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+ de 15" sheetId="1" r:id="rId1"/>
    <sheet name="Junior" sheetId="2" r:id="rId2"/>
    <sheet name="Cadette" sheetId="3" r:id="rId3"/>
    <sheet name="Minime" sheetId="4" r:id="rId4"/>
    <sheet name="Ma" sheetId="5" r:id="rId5"/>
  </sheets>
  <calcPr calcId="125725"/>
</workbook>
</file>

<file path=xl/calcChain.xml><?xml version="1.0" encoding="utf-8"?>
<calcChain xmlns="http://schemas.openxmlformats.org/spreadsheetml/2006/main">
  <c r="F78" i="4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9" i="3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5" i="2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67" i="1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<sst xmlns="http://schemas.openxmlformats.org/spreadsheetml/2006/main" count="5878" uniqueCount="380">
  <si>
    <t>NOM  Prenom</t>
  </si>
  <si>
    <t>CLUB</t>
  </si>
  <si>
    <t>Année</t>
  </si>
  <si>
    <r>
      <t>Categ</t>
    </r>
    <r>
      <rPr>
        <sz val="8"/>
        <rFont val="Verdana"/>
        <family val="2"/>
      </rPr>
      <t xml:space="preserve">. </t>
    </r>
  </si>
  <si>
    <t>Place</t>
  </si>
  <si>
    <t xml:space="preserve">Total
Pts
</t>
  </si>
  <si>
    <t>OBSTACLES</t>
  </si>
  <si>
    <t xml:space="preserve">Pts
</t>
  </si>
  <si>
    <t xml:space="preserve">MANNEQUIN </t>
  </si>
  <si>
    <t>COMBINE</t>
  </si>
  <si>
    <t>MANNEQUIN PALMES ET BOUEE TUBE</t>
  </si>
  <si>
    <t>SUPER SAUVETEUR</t>
  </si>
  <si>
    <t>FARHART KIM</t>
  </si>
  <si>
    <t>CACHALOTS</t>
  </si>
  <si>
    <t>Sénior</t>
  </si>
  <si>
    <t xml:space="preserve"> </t>
  </si>
  <si>
    <t>VALLAT  LYSIANE</t>
  </si>
  <si>
    <t>AQUALOVE</t>
  </si>
  <si>
    <t>TROUILHET Chloé</t>
  </si>
  <si>
    <t>ENA</t>
  </si>
  <si>
    <t>SOIRANT Florine</t>
  </si>
  <si>
    <t>Amiens Sauvetage</t>
  </si>
  <si>
    <t>FOLCO  CLEMENCE</t>
  </si>
  <si>
    <t>GOFFIN Aurélie</t>
  </si>
  <si>
    <t>Hossegor</t>
  </si>
  <si>
    <t>Ma1</t>
  </si>
  <si>
    <t>HAREL  JOHANNA</t>
  </si>
  <si>
    <t>VANBUEL Neel</t>
  </si>
  <si>
    <t>GELAS Colette</t>
  </si>
  <si>
    <t>C.S.Toulousain</t>
  </si>
  <si>
    <t>Junior</t>
  </si>
  <si>
    <t>MERISIER  LAURA</t>
  </si>
  <si>
    <t>ACSS COLMAR</t>
  </si>
  <si>
    <t>Cadette</t>
  </si>
  <si>
    <t>LETERRIER Justine</t>
  </si>
  <si>
    <t>DEYRES Aurélie</t>
  </si>
  <si>
    <t>MOULIN  CORALIE</t>
  </si>
  <si>
    <t>LACYDON</t>
  </si>
  <si>
    <t>PETIT Camille</t>
  </si>
  <si>
    <t>PAVY  MORGANE</t>
  </si>
  <si>
    <t>ESN PERPIGNAN</t>
  </si>
  <si>
    <t>FABREGA Audrey</t>
  </si>
  <si>
    <t>Biscarosse</t>
  </si>
  <si>
    <t>COLMANT Eloïse</t>
  </si>
  <si>
    <t>MINET Kim-Vanni</t>
  </si>
  <si>
    <t>LUX Aleandra</t>
  </si>
  <si>
    <t>Capbreton</t>
  </si>
  <si>
    <t>LAILHEUGUE Marie</t>
  </si>
  <si>
    <t>DEROITE  Delphine</t>
  </si>
  <si>
    <t>SBPC</t>
  </si>
  <si>
    <t>BADRE ERIKA</t>
  </si>
  <si>
    <t>MACAIGNE Margau</t>
  </si>
  <si>
    <t>BROUTIN Jade</t>
  </si>
  <si>
    <t>IMHOFF Cécile</t>
  </si>
  <si>
    <t>DEJEAN MANON</t>
  </si>
  <si>
    <t>BRUNET Elisa</t>
  </si>
  <si>
    <t>MOURIER Hélène</t>
  </si>
  <si>
    <t>BLANC LAETITIA</t>
  </si>
  <si>
    <t>MNSL SETE</t>
  </si>
  <si>
    <t>DONADIO  MARYLINE</t>
  </si>
  <si>
    <t>DUQUESNE Mathilde</t>
  </si>
  <si>
    <t>HORNAING CN</t>
  </si>
  <si>
    <t>NEIGE ELODIE</t>
  </si>
  <si>
    <t>A.A.S.S</t>
  </si>
  <si>
    <t>VINCENT Charlotte</t>
  </si>
  <si>
    <t>CNSV</t>
  </si>
  <si>
    <t>GLINKA Isabeau</t>
  </si>
  <si>
    <t>Cechet Julie</t>
  </si>
  <si>
    <t>LICARI  JOANNA</t>
  </si>
  <si>
    <t>Cannes</t>
  </si>
  <si>
    <t>FOURNE Stéphanie</t>
  </si>
  <si>
    <t>VILACECA LAURIE</t>
  </si>
  <si>
    <t>MORONI  CAROLINE</t>
  </si>
  <si>
    <t>ASPTT Marseille</t>
  </si>
  <si>
    <t>BELLON  PAULINE</t>
  </si>
  <si>
    <t>AUDRIN  CHARLOTTE</t>
  </si>
  <si>
    <t>ROBIN Charlotte</t>
  </si>
  <si>
    <t>RAYNAUD Manon</t>
  </si>
  <si>
    <t>Lavaur LN81</t>
  </si>
  <si>
    <t>GAUBERT  MARTINE</t>
  </si>
  <si>
    <t>CARAES Camille</t>
  </si>
  <si>
    <t>ADELAIDE  MAYLIS</t>
  </si>
  <si>
    <t>CAMBON Marine</t>
  </si>
  <si>
    <t>CLAVERIE Camille</t>
  </si>
  <si>
    <t>EPSTN</t>
  </si>
  <si>
    <t>GIZYCKI Gaëla</t>
  </si>
  <si>
    <t>DABBADIE Eva</t>
  </si>
  <si>
    <t>TREBEAU  LAETITA</t>
  </si>
  <si>
    <t>SERVIERES</t>
  </si>
  <si>
    <t>DEJEAN  MANON</t>
  </si>
  <si>
    <t>DESPERGERS Candice</t>
  </si>
  <si>
    <t>MULET  SOLENE</t>
  </si>
  <si>
    <t>VIDAL PAULINE</t>
  </si>
  <si>
    <t>POUX Jessica</t>
  </si>
  <si>
    <t>DYOT  HELOISE</t>
  </si>
  <si>
    <t>JOVER  RUBIE</t>
  </si>
  <si>
    <t>ROY Adeline</t>
  </si>
  <si>
    <t>GOALARD Sarah</t>
  </si>
  <si>
    <t>LEMAUFF Jeanne</t>
  </si>
  <si>
    <t>BRAZEILLES Sandy</t>
  </si>
  <si>
    <t>DUFFAU Flora</t>
  </si>
  <si>
    <t>AUSTRUY Flora</t>
  </si>
  <si>
    <t>CHEILLAN  CLELIA</t>
  </si>
  <si>
    <t>GUILLOT Lorene</t>
  </si>
  <si>
    <t>FAUCHON Tiffany</t>
  </si>
  <si>
    <t>MIELVAQUE Cécile</t>
  </si>
  <si>
    <t>RIEDINGER Marine</t>
  </si>
  <si>
    <t>D.Frontonnais</t>
  </si>
  <si>
    <t>FERRERES Alizée</t>
  </si>
  <si>
    <t>RONCATO Caroline</t>
  </si>
  <si>
    <t>MARTINI LOLA</t>
  </si>
  <si>
    <t>BOUSQUET Fanny</t>
  </si>
  <si>
    <t>AIRALE  ALIZEE</t>
  </si>
  <si>
    <t>disq</t>
  </si>
  <si>
    <t>CATHALA  LAURA</t>
  </si>
  <si>
    <t>ILLINGER Audrey</t>
  </si>
  <si>
    <t>GUILLEZ Marion</t>
  </si>
  <si>
    <t>SOSNOWSKI Laure</t>
  </si>
  <si>
    <t>GIOVANNA Lisa</t>
  </si>
  <si>
    <t>BUCHHOLZ Raphaëlle</t>
  </si>
  <si>
    <t>Mielvaque Elsa</t>
  </si>
  <si>
    <t>MALIKI HEDIER Véra</t>
  </si>
  <si>
    <t>IMHOFF CLAIRE</t>
  </si>
  <si>
    <t>MORIN Marjorie</t>
  </si>
  <si>
    <t>ALSJL</t>
  </si>
  <si>
    <t>FERNANDEZ Florence</t>
  </si>
  <si>
    <t>Disq</t>
  </si>
  <si>
    <t>AUZEMERY Isabelle</t>
  </si>
  <si>
    <t>BANTI  CORALIE</t>
  </si>
  <si>
    <t>DESCHAMPS Pauline</t>
  </si>
  <si>
    <t>LOBRAICO AGATHE</t>
  </si>
  <si>
    <t>CHAINEAU Typhaine</t>
  </si>
  <si>
    <t>FELLRATH Aurore</t>
  </si>
  <si>
    <t>HEBRARD Estelle</t>
  </si>
  <si>
    <t>LAIGLE Aurélie</t>
  </si>
  <si>
    <t>ASD</t>
  </si>
  <si>
    <t>AVAIMAI Vaetua</t>
  </si>
  <si>
    <t>GRAL Alice</t>
  </si>
  <si>
    <t>LAFOND CHARLOTTE</t>
  </si>
  <si>
    <t>BATAC Céline</t>
  </si>
  <si>
    <t>DEBOVE Lola</t>
  </si>
  <si>
    <t>CIER Clemence</t>
  </si>
  <si>
    <t>ANSO Marielle</t>
  </si>
  <si>
    <t>DELANAUD Marie</t>
  </si>
  <si>
    <t>SB33</t>
  </si>
  <si>
    <t>WOLF  ANASTASIA</t>
  </si>
  <si>
    <t>RIBERA LEA</t>
  </si>
  <si>
    <t>MOULIN Joelle</t>
  </si>
  <si>
    <t>Ma2</t>
  </si>
  <si>
    <t>NORRAUT Marion</t>
  </si>
  <si>
    <t>SAMSON JULIE</t>
  </si>
  <si>
    <t>Montp Sauv</t>
  </si>
  <si>
    <t>STAMMLER Ariane</t>
  </si>
  <si>
    <t>MAS Emmanuelle</t>
  </si>
  <si>
    <t>MURET</t>
  </si>
  <si>
    <t>ALIBERT Mélanie</t>
  </si>
  <si>
    <t>NEVEU  LUCILE</t>
  </si>
  <si>
    <t>DEMOOR Aurore</t>
  </si>
  <si>
    <t>CACHAU Maina</t>
  </si>
  <si>
    <t>PIREZ Mallory</t>
  </si>
  <si>
    <t>CASTE Pauline</t>
  </si>
  <si>
    <t>CASIER JADE</t>
  </si>
  <si>
    <t>SANTFONS Floriane</t>
  </si>
  <si>
    <t>BERTHE  ALICE</t>
  </si>
  <si>
    <t>AMSS MONTAUBAN</t>
  </si>
  <si>
    <t>DURY Adeline</t>
  </si>
  <si>
    <t>MNS</t>
  </si>
  <si>
    <t>HAVET  ALEIA</t>
  </si>
  <si>
    <t>HEURTEVENT GAELLE</t>
  </si>
  <si>
    <t>POCHOL Camille</t>
  </si>
  <si>
    <t>GUILHE PAULINE</t>
  </si>
  <si>
    <t>CHABANNE ALICE</t>
  </si>
  <si>
    <t>PONSOLE Pascale</t>
  </si>
  <si>
    <t>CHUYEN  CAROLINE</t>
  </si>
  <si>
    <t>SPECQ Daisy</t>
  </si>
  <si>
    <t>DAUCHY Christelle</t>
  </si>
  <si>
    <t>HAZARD Madeleine</t>
  </si>
  <si>
    <t>CAZEAU Audrey</t>
  </si>
  <si>
    <t>PERRO Emilie</t>
  </si>
  <si>
    <t>ROMERO  JENIFFER</t>
  </si>
  <si>
    <t>DOCO MARION</t>
  </si>
  <si>
    <t>PUYELO  LEA</t>
  </si>
  <si>
    <t>JAQUET  JOHANNA</t>
  </si>
  <si>
    <t>POIRET Charlotte</t>
  </si>
  <si>
    <t>LECOEUCHE Elisa</t>
  </si>
  <si>
    <t>STETIN Sabrina</t>
  </si>
  <si>
    <t>PRUDENT Elsa</t>
  </si>
  <si>
    <t>AMSA</t>
  </si>
  <si>
    <t>RIGAULT Nadege</t>
  </si>
  <si>
    <t>GELLEY Angela</t>
  </si>
  <si>
    <t>SSHL</t>
  </si>
  <si>
    <t>MIQUEL  Justine</t>
  </si>
  <si>
    <t>BEGAUD Annabel</t>
  </si>
  <si>
    <t>LANNES Stephanie</t>
  </si>
  <si>
    <t>ESM</t>
  </si>
  <si>
    <t>LAMPERT Valérie</t>
  </si>
  <si>
    <t>LE DREFF  PRUNE</t>
  </si>
  <si>
    <t xml:space="preserve">  </t>
  </si>
  <si>
    <t>DISQ</t>
  </si>
  <si>
    <t>MARI  JUSTINE</t>
  </si>
  <si>
    <t>ARJONA  ALEIA</t>
  </si>
  <si>
    <t>BARRAU BERMOND Josephine</t>
  </si>
  <si>
    <t>SUYRE Karine</t>
  </si>
  <si>
    <t>CLAVEL SEVERINE</t>
  </si>
  <si>
    <t>MARY Anne</t>
  </si>
  <si>
    <t>Ma3</t>
  </si>
  <si>
    <t>DUBEDOUT Cécile</t>
  </si>
  <si>
    <t>Disq.</t>
  </si>
  <si>
    <t>LESOEUR Mégan</t>
  </si>
  <si>
    <t>ROMETTE  ANDREA</t>
  </si>
  <si>
    <t>CASSERON Lucille</t>
  </si>
  <si>
    <t>Lit et Mie</t>
  </si>
  <si>
    <t>HAAB Claire</t>
  </si>
  <si>
    <t xml:space="preserve">ACSS COLMAR </t>
  </si>
  <si>
    <t>Tosoni Karine</t>
  </si>
  <si>
    <t>DILLIEU Marine</t>
  </si>
  <si>
    <t>ZAMBELLI Amandine</t>
  </si>
  <si>
    <t>SUBRA Aurelie</t>
  </si>
  <si>
    <t>MAUREL  Karine</t>
  </si>
  <si>
    <t>DELLALLEAU CHRISTELLE</t>
  </si>
  <si>
    <t>ARMAND PAULINE</t>
  </si>
  <si>
    <t>SZULZYNGIER  NATHALIE</t>
  </si>
  <si>
    <t>LAZREGUE Houria</t>
  </si>
  <si>
    <r>
      <t>Categ</t>
    </r>
    <r>
      <rPr>
        <sz val="8"/>
        <rFont val="Calibri"/>
        <family val="2"/>
        <scheme val="minor"/>
      </rPr>
      <t xml:space="preserve">. </t>
    </r>
  </si>
  <si>
    <t>MANNEQUIN
PALMES</t>
  </si>
  <si>
    <t>Classement National 2010 des Dames de plus de 15 ans - Bassin de 25 m</t>
  </si>
  <si>
    <t>Biarritz</t>
  </si>
  <si>
    <t>Stade Béthunois Pélican Club</t>
  </si>
  <si>
    <t>SENHAUX Anais</t>
  </si>
  <si>
    <t/>
  </si>
  <si>
    <t>VALY Elodie</t>
  </si>
  <si>
    <t>Breizh sauvetage côtier</t>
  </si>
  <si>
    <t>BUCHHOLZ Juliette</t>
  </si>
  <si>
    <t>Couturier Nolwen</t>
  </si>
  <si>
    <t>asca44</t>
  </si>
  <si>
    <t>Classement National 2010 des Juniors Dames  - Bassin de 25 m</t>
  </si>
  <si>
    <t>KURTZ Aurore</t>
  </si>
  <si>
    <t>KROL Anaïs</t>
  </si>
  <si>
    <t>BRICOLA Solène</t>
  </si>
  <si>
    <t>ALVES Clara</t>
  </si>
  <si>
    <t>HU Valentine</t>
  </si>
  <si>
    <t>ANV</t>
  </si>
  <si>
    <t>IVALDI  LAURA</t>
  </si>
  <si>
    <t>MIGAYROU CHARLOTTE</t>
  </si>
  <si>
    <t>MUNICOY LEA</t>
  </si>
  <si>
    <t>MAS Aleandra</t>
  </si>
  <si>
    <t>GAVRILOFF ALEIA</t>
  </si>
  <si>
    <t>SAN JAIME  ALEANDRA</t>
  </si>
  <si>
    <t>POIRE  Manon</t>
  </si>
  <si>
    <t>FOURCADE Marie</t>
  </si>
  <si>
    <t>OUSTALET Julie</t>
  </si>
  <si>
    <t>POUEY Rachel</t>
  </si>
  <si>
    <t>Sore</t>
  </si>
  <si>
    <t>DESCHAMPS Myléne</t>
  </si>
  <si>
    <t>LAVAL APPOLINE</t>
  </si>
  <si>
    <t>NOF</t>
  </si>
  <si>
    <t>ROSSIGNOL PERRINE</t>
  </si>
  <si>
    <t>KOLAR  SOPHIA</t>
  </si>
  <si>
    <t>DARMAILLAC Elodie</t>
  </si>
  <si>
    <t>DUFRANE Romane</t>
  </si>
  <si>
    <t>BASO TIFFANIE</t>
  </si>
  <si>
    <t>LOURDEAUX Océane</t>
  </si>
  <si>
    <t>LOURDEAU Océane</t>
  </si>
  <si>
    <t>MARGUERY Amélie</t>
  </si>
  <si>
    <t>MIELVAQUE Jeanne</t>
  </si>
  <si>
    <t>Abandon</t>
  </si>
  <si>
    <t>DUPAS Marion</t>
  </si>
  <si>
    <t>ESSV</t>
  </si>
  <si>
    <t>CALISTI Floriane</t>
  </si>
  <si>
    <t>GRACIA Lucile</t>
  </si>
  <si>
    <t>BATAILLEY Cassandra</t>
  </si>
  <si>
    <t>RUBIO Elodie</t>
  </si>
  <si>
    <t>Recoules Morgane</t>
  </si>
  <si>
    <t>JACQUEMART Elise</t>
  </si>
  <si>
    <t>GOBENSEAU Céline</t>
  </si>
  <si>
    <t>LOPEZ Cassandra</t>
  </si>
  <si>
    <t>SARAZIN Cloé</t>
  </si>
  <si>
    <t>LEBRET Oceane</t>
  </si>
  <si>
    <t>ASCE DINARD</t>
  </si>
  <si>
    <t>SAMI Maéva</t>
  </si>
  <si>
    <t>VARGA Robertina</t>
  </si>
  <si>
    <t>DUTOYA Emilie</t>
  </si>
  <si>
    <t>MSS</t>
  </si>
  <si>
    <t>CUEFF COLINE</t>
  </si>
  <si>
    <t>MARTINEZ ANAIS</t>
  </si>
  <si>
    <t>Gallery Clémence</t>
  </si>
  <si>
    <t>PASS</t>
  </si>
  <si>
    <t>CLAVELIN MANON</t>
  </si>
  <si>
    <t>DUCROQUET Gwendoline</t>
  </si>
  <si>
    <t>Ledun Victorie-Anne</t>
  </si>
  <si>
    <t>VATELOT MARINE</t>
  </si>
  <si>
    <t>ROLLAND LESLIE</t>
  </si>
  <si>
    <t>Classement National 2010 des Cadettes  - Bassin de 25 m</t>
  </si>
  <si>
    <t>FENTATI  YAMINA</t>
  </si>
  <si>
    <t>Minime</t>
  </si>
  <si>
    <t>GARZINO  MELISSA</t>
  </si>
  <si>
    <t>POTIER Camille</t>
  </si>
  <si>
    <t>GUILLO PENELOPPE</t>
  </si>
  <si>
    <t>HU  Amandine</t>
  </si>
  <si>
    <t>MARTIN Marine</t>
  </si>
  <si>
    <t>RIBOT AGATHE</t>
  </si>
  <si>
    <t>ALLOUCHERY Laura</t>
  </si>
  <si>
    <t>BONNIN Marie</t>
  </si>
  <si>
    <t>ZAYE Sarah</t>
  </si>
  <si>
    <t>AMOUCHE  KENZA</t>
  </si>
  <si>
    <t>JOLY Camille</t>
  </si>
  <si>
    <t>THEILLET MARIE</t>
  </si>
  <si>
    <t>REIGNIER OCEANE</t>
  </si>
  <si>
    <t>RAHAT  KAWTHAR</t>
  </si>
  <si>
    <t>BREBANT Nina</t>
  </si>
  <si>
    <t>LANET Mélanie</t>
  </si>
  <si>
    <t>CHARLES Noémie</t>
  </si>
  <si>
    <t>TOUMI  AMBRINE</t>
  </si>
  <si>
    <t>MATRAGLIA  MARIE</t>
  </si>
  <si>
    <t>PIREZ Océane</t>
  </si>
  <si>
    <t>FROLY RUDY</t>
  </si>
  <si>
    <t>HEBBACHE  MYRIAM</t>
  </si>
  <si>
    <t>FERRARI MADISON</t>
  </si>
  <si>
    <t>SOYER Chloé</t>
  </si>
  <si>
    <t>AMARGIER Elodie</t>
  </si>
  <si>
    <t>LONGIN  JUSTINE</t>
  </si>
  <si>
    <t>DA SILVA PINTO Jutine</t>
  </si>
  <si>
    <t>TOOMEY Lucie</t>
  </si>
  <si>
    <t>CARRION Pauline</t>
  </si>
  <si>
    <t>CERVERA NOEMI</t>
  </si>
  <si>
    <t>LEMAIRE Marine</t>
  </si>
  <si>
    <t>MORBACH Dorine</t>
  </si>
  <si>
    <t>REIGNIER JOYCE</t>
  </si>
  <si>
    <t>DANIEL Treenate</t>
  </si>
  <si>
    <t>VIOTTI  VALANTINE</t>
  </si>
  <si>
    <t>BAROU-CROUTZAT Charlotte</t>
  </si>
  <si>
    <t>RODRIGUEZ Priscilla</t>
  </si>
  <si>
    <t>GUITOU Léna</t>
  </si>
  <si>
    <t>VASSEUR Marine</t>
  </si>
  <si>
    <t>CARPENTIER Cloé</t>
  </si>
  <si>
    <t>BREL CAMILLE</t>
  </si>
  <si>
    <t>CARDINET MARION</t>
  </si>
  <si>
    <t>LALAU Marine</t>
  </si>
  <si>
    <t>COUASNON Sarah</t>
  </si>
  <si>
    <t>DAUBIGNE Laura</t>
  </si>
  <si>
    <t>Aband.</t>
  </si>
  <si>
    <t>VOINSON Marine</t>
  </si>
  <si>
    <t>WINBERGER FAUSTINE</t>
  </si>
  <si>
    <t>CAVAILLOU Manon</t>
  </si>
  <si>
    <t>COLLIN  LINE</t>
  </si>
  <si>
    <t>CIONI Louise</t>
  </si>
  <si>
    <t>DRAY  MARGAUX</t>
  </si>
  <si>
    <t>NAUDOT Sandra</t>
  </si>
  <si>
    <t>CNTB</t>
  </si>
  <si>
    <t>PAGEOT Eymeline</t>
  </si>
  <si>
    <t>MANSOUR Kenza</t>
  </si>
  <si>
    <t>Bernard Coline</t>
  </si>
  <si>
    <t>PRUSSE Anne Lise</t>
  </si>
  <si>
    <t>BOURGOIS Marina</t>
  </si>
  <si>
    <t>PENACHO Charlie</t>
  </si>
  <si>
    <t>LANDAIS Juliette</t>
  </si>
  <si>
    <t>SIMEON MARINE</t>
  </si>
  <si>
    <t>FONTAGNE Anais</t>
  </si>
  <si>
    <t>MARTINS Cynthia</t>
  </si>
  <si>
    <t>CANTAZANO Manon</t>
  </si>
  <si>
    <t>BULTEZ Laura</t>
  </si>
  <si>
    <t>Moreno Margot</t>
  </si>
  <si>
    <t>Ropert Mathilde</t>
  </si>
  <si>
    <t>BARBÉ Laëtitia</t>
  </si>
  <si>
    <t>S.O.C.A.N.</t>
  </si>
  <si>
    <t>Thoury stacy</t>
  </si>
  <si>
    <t>Asca44</t>
  </si>
  <si>
    <t>DE PACHTERE Estelle</t>
  </si>
  <si>
    <t>GALEA   Pauline</t>
  </si>
  <si>
    <t>ABANDON</t>
  </si>
  <si>
    <t>POUPARD Audrey</t>
  </si>
  <si>
    <t xml:space="preserve">CARDINET Emmanuel </t>
  </si>
  <si>
    <t>cardinet emmanuelle</t>
  </si>
  <si>
    <t>BODENAN  CHARLOTTE</t>
  </si>
  <si>
    <t>MATHIEU KELLY</t>
  </si>
  <si>
    <t>Classement National 2010 des Minimes Dames  - Bassin de 25 m</t>
  </si>
  <si>
    <t>MANNEQUIN PALMES
 ET BOUEE TUBE</t>
  </si>
  <si>
    <t xml:space="preserve">Bougerol Corinne </t>
  </si>
  <si>
    <t>Le gaillard Fabienne</t>
  </si>
  <si>
    <t>Bilan National 2010 des Masters Dames  - Bassin de 25 m</t>
  </si>
</sst>
</file>

<file path=xl/styles.xml><?xml version="1.0" encoding="utf-8"?>
<styleSheet xmlns="http://schemas.openxmlformats.org/spreadsheetml/2006/main">
  <numFmts count="7">
    <numFmt numFmtId="8" formatCode="#,##0.00\ &quot;€&quot;;[Red]\-#,##0.00\ &quot;€&quot;"/>
    <numFmt numFmtId="164" formatCode="00"/>
    <numFmt numFmtId="165" formatCode="[&gt;9999]0\'00\'\'00;[&gt;99]0\'\'00;"/>
    <numFmt numFmtId="166" formatCode="#,###_);\-#,###"/>
    <numFmt numFmtId="167" formatCode="00&quot; &quot;00&quot; &quot;00"/>
    <numFmt numFmtId="168" formatCode="0;[Red]0"/>
    <numFmt numFmtId="169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u/>
      <sz val="13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omic Sans MS"/>
      <family val="4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169" fontId="18" fillId="0" borderId="0" applyFont="0" applyFill="0" applyBorder="0" applyAlignment="0" applyProtection="0"/>
    <xf numFmtId="0" fontId="18" fillId="0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165" fontId="6" fillId="0" borderId="8" xfId="0" quotePrefix="1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horizontal="center" vertical="center"/>
    </xf>
    <xf numFmtId="166" fontId="6" fillId="0" borderId="7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4" borderId="7" xfId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 wrapText="1"/>
    </xf>
    <xf numFmtId="168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left" vertical="center"/>
    </xf>
    <xf numFmtId="0" fontId="6" fillId="4" borderId="8" xfId="1" applyFont="1" applyFill="1" applyBorder="1" applyAlignment="1">
      <alignment horizontal="center"/>
    </xf>
    <xf numFmtId="0" fontId="6" fillId="0" borderId="7" xfId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4" borderId="8" xfId="1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left" vertical="center"/>
    </xf>
    <xf numFmtId="166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/>
    </xf>
    <xf numFmtId="0" fontId="11" fillId="5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Border="1" applyAlignment="1">
      <alignment horizontal="center"/>
    </xf>
    <xf numFmtId="0" fontId="11" fillId="6" borderId="9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/>
    </xf>
    <xf numFmtId="166" fontId="10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/>
    </xf>
    <xf numFmtId="164" fontId="10" fillId="0" borderId="8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165" fontId="10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</xf>
    <xf numFmtId="168" fontId="10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>
      <alignment horizontal="left" vertical="center"/>
    </xf>
    <xf numFmtId="0" fontId="10" fillId="0" borderId="8" xfId="1" applyNumberFormat="1" applyFont="1" applyFill="1" applyBorder="1" applyAlignment="1">
      <alignment horizontal="center"/>
    </xf>
    <xf numFmtId="0" fontId="17" fillId="0" borderId="0" xfId="0" applyFont="1"/>
    <xf numFmtId="0" fontId="10" fillId="0" borderId="8" xfId="0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0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0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 applyAlignment="1">
      <alignment vertical="center"/>
    </xf>
    <xf numFmtId="0" fontId="10" fillId="0" borderId="8" xfId="2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left" vertical="center" wrapText="1"/>
    </xf>
    <xf numFmtId="8" fontId="10" fillId="0" borderId="8" xfId="3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0" fillId="0" borderId="8" xfId="1" applyFont="1" applyFill="1" applyBorder="1" applyAlignment="1">
      <alignment horizontal="center" vertical="center"/>
    </xf>
    <xf numFmtId="0" fontId="15" fillId="0" borderId="13" xfId="0" applyFont="1" applyBorder="1" applyAlignment="1"/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</cellXfs>
  <cellStyles count="4">
    <cellStyle name="Milliers 2" xfId="2"/>
    <cellStyle name="Normal" xfId="0" builtinId="0"/>
    <cellStyle name="Normal_Feuil1" xfId="1"/>
    <cellStyle name="Normal_Feuil2" xf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7"/>
  <sheetViews>
    <sheetView tabSelected="1" workbookViewId="0">
      <selection sqref="A1:XFD1048576"/>
    </sheetView>
  </sheetViews>
  <sheetFormatPr baseColWidth="10" defaultColWidth="11" defaultRowHeight="17.25"/>
  <cols>
    <col min="1" max="1" width="27.7109375" style="71" bestFit="1" customWidth="1"/>
    <col min="2" max="2" width="18.5703125" style="15" bestFit="1" customWidth="1"/>
    <col min="3" max="3" width="5.7109375" style="15" bestFit="1" customWidth="1"/>
    <col min="4" max="4" width="8" style="15" bestFit="1" customWidth="1"/>
    <col min="5" max="5" width="5.28515625" style="72" bestFit="1" customWidth="1"/>
    <col min="6" max="6" width="4.85546875" style="73" bestFit="1" customWidth="1"/>
    <col min="7" max="7" width="9.42578125" style="15" bestFit="1" customWidth="1"/>
    <col min="8" max="8" width="3.5703125" style="77" bestFit="1" customWidth="1"/>
    <col min="9" max="9" width="10.85546875" style="15" bestFit="1" customWidth="1"/>
    <col min="10" max="10" width="3.5703125" style="77" bestFit="1" customWidth="1"/>
    <col min="11" max="11" width="8.42578125" style="15" bestFit="1" customWidth="1"/>
    <col min="12" max="12" width="3.5703125" style="77" bestFit="1" customWidth="1"/>
    <col min="13" max="13" width="10.85546875" style="15" bestFit="1" customWidth="1"/>
    <col min="14" max="14" width="3.5703125" style="77" bestFit="1" customWidth="1"/>
    <col min="15" max="15" width="10.85546875" style="15" bestFit="1" customWidth="1"/>
    <col min="16" max="16" width="3.5703125" style="77" bestFit="1" customWidth="1"/>
    <col min="17" max="17" width="9.7109375" style="15" bestFit="1" customWidth="1"/>
    <col min="18" max="18" width="3.5703125" style="77" bestFit="1" customWidth="1"/>
    <col min="19" max="39" width="1.42578125" style="6" bestFit="1" customWidth="1"/>
    <col min="40" max="16384" width="11" style="6"/>
  </cols>
  <sheetData>
    <row r="1" spans="1:41" ht="24" thickBot="1">
      <c r="A1" s="152" t="s">
        <v>225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41" ht="60.75" thickBot="1">
      <c r="A2" s="99" t="s">
        <v>0</v>
      </c>
      <c r="B2" s="100" t="s">
        <v>1</v>
      </c>
      <c r="C2" s="101" t="s">
        <v>2</v>
      </c>
      <c r="D2" s="102" t="s">
        <v>223</v>
      </c>
      <c r="E2" s="5" t="s">
        <v>4</v>
      </c>
      <c r="F2" s="103" t="s">
        <v>5</v>
      </c>
      <c r="G2" s="101" t="s">
        <v>6</v>
      </c>
      <c r="H2" s="104" t="s">
        <v>7</v>
      </c>
      <c r="I2" s="101" t="s">
        <v>8</v>
      </c>
      <c r="J2" s="104" t="s">
        <v>7</v>
      </c>
      <c r="K2" s="101" t="s">
        <v>9</v>
      </c>
      <c r="L2" s="104" t="s">
        <v>7</v>
      </c>
      <c r="M2" s="101" t="s">
        <v>224</v>
      </c>
      <c r="N2" s="104" t="s">
        <v>7</v>
      </c>
      <c r="O2" s="101" t="s">
        <v>10</v>
      </c>
      <c r="P2" s="104" t="s">
        <v>7</v>
      </c>
      <c r="Q2" s="101" t="s">
        <v>11</v>
      </c>
      <c r="R2" s="105" t="s">
        <v>7</v>
      </c>
    </row>
    <row r="3" spans="1:41" s="17" customFormat="1">
      <c r="A3" s="7" t="s">
        <v>12</v>
      </c>
      <c r="B3" s="8" t="s">
        <v>13</v>
      </c>
      <c r="C3" s="9">
        <v>1991</v>
      </c>
      <c r="D3" s="10" t="s">
        <v>14</v>
      </c>
      <c r="E3" s="11">
        <v>1</v>
      </c>
      <c r="F3" s="12">
        <f t="shared" ref="F3:F66" si="0">H3+J3+L3+N3+P3+R3</f>
        <v>877</v>
      </c>
      <c r="G3" s="13">
        <v>22644</v>
      </c>
      <c r="H3" s="78">
        <v>146</v>
      </c>
      <c r="I3" s="14">
        <v>4085</v>
      </c>
      <c r="J3" s="83">
        <v>150</v>
      </c>
      <c r="K3" s="14">
        <v>12432</v>
      </c>
      <c r="L3" s="83">
        <v>149</v>
      </c>
      <c r="M3" s="14">
        <v>11230</v>
      </c>
      <c r="N3" s="83">
        <v>144</v>
      </c>
      <c r="O3" s="14">
        <v>10994</v>
      </c>
      <c r="P3" s="78">
        <v>145</v>
      </c>
      <c r="Q3" s="14">
        <v>25170</v>
      </c>
      <c r="R3" s="87">
        <v>143</v>
      </c>
      <c r="S3" s="15" t="s">
        <v>15</v>
      </c>
      <c r="T3" s="15" t="s">
        <v>15</v>
      </c>
      <c r="U3" s="15" t="s">
        <v>15</v>
      </c>
      <c r="V3" s="15" t="s">
        <v>15</v>
      </c>
      <c r="W3" s="15" t="s">
        <v>15</v>
      </c>
      <c r="X3" s="15" t="s">
        <v>15</v>
      </c>
      <c r="Y3" s="15" t="s">
        <v>15</v>
      </c>
      <c r="Z3" s="15" t="s">
        <v>15</v>
      </c>
      <c r="AA3" s="15" t="s">
        <v>15</v>
      </c>
      <c r="AB3" s="15" t="s">
        <v>15</v>
      </c>
      <c r="AC3" s="6" t="s">
        <v>15</v>
      </c>
      <c r="AD3" s="6" t="s">
        <v>15</v>
      </c>
      <c r="AE3" s="6" t="s">
        <v>15</v>
      </c>
      <c r="AF3" s="6" t="s">
        <v>15</v>
      </c>
      <c r="AG3" s="6" t="s">
        <v>15</v>
      </c>
      <c r="AH3" s="6" t="s">
        <v>15</v>
      </c>
      <c r="AI3" s="6" t="s">
        <v>15</v>
      </c>
      <c r="AJ3" s="6" t="s">
        <v>15</v>
      </c>
      <c r="AK3" s="6" t="s">
        <v>15</v>
      </c>
      <c r="AL3" s="6" t="s">
        <v>15</v>
      </c>
      <c r="AM3" s="6" t="s">
        <v>15</v>
      </c>
      <c r="AN3" s="16"/>
      <c r="AO3" s="6"/>
    </row>
    <row r="4" spans="1:41" s="17" customFormat="1">
      <c r="A4" s="18" t="s">
        <v>16</v>
      </c>
      <c r="B4" s="19" t="s">
        <v>17</v>
      </c>
      <c r="C4" s="19">
        <v>1990</v>
      </c>
      <c r="D4" s="19" t="s">
        <v>14</v>
      </c>
      <c r="E4" s="20">
        <v>2</v>
      </c>
      <c r="F4" s="21">
        <f t="shared" si="0"/>
        <v>862</v>
      </c>
      <c r="G4" s="22">
        <v>22529</v>
      </c>
      <c r="H4" s="79">
        <v>147</v>
      </c>
      <c r="I4" s="24">
        <v>4391</v>
      </c>
      <c r="J4" s="80">
        <v>140</v>
      </c>
      <c r="K4" s="25">
        <v>13015</v>
      </c>
      <c r="L4" s="79">
        <v>144</v>
      </c>
      <c r="M4" s="25">
        <v>11338</v>
      </c>
      <c r="N4" s="80">
        <v>141</v>
      </c>
      <c r="O4" s="25">
        <v>11108</v>
      </c>
      <c r="P4" s="79">
        <v>141</v>
      </c>
      <c r="Q4" s="25">
        <v>24567</v>
      </c>
      <c r="R4" s="88">
        <v>149</v>
      </c>
      <c r="S4" s="6" t="s">
        <v>15</v>
      </c>
      <c r="T4" s="6" t="s">
        <v>15</v>
      </c>
      <c r="U4" s="6" t="s">
        <v>15</v>
      </c>
      <c r="V4" s="6" t="s">
        <v>15</v>
      </c>
      <c r="W4" s="6" t="s">
        <v>15</v>
      </c>
      <c r="X4" s="6" t="s">
        <v>15</v>
      </c>
      <c r="Y4" s="6" t="s">
        <v>15</v>
      </c>
      <c r="Z4" s="6" t="s">
        <v>15</v>
      </c>
      <c r="AA4" s="6" t="s">
        <v>15</v>
      </c>
      <c r="AB4" s="6" t="s">
        <v>15</v>
      </c>
      <c r="AC4" s="6" t="s">
        <v>15</v>
      </c>
      <c r="AD4" s="6" t="s">
        <v>15</v>
      </c>
      <c r="AE4" s="6" t="s">
        <v>15</v>
      </c>
      <c r="AF4" s="6" t="s">
        <v>15</v>
      </c>
      <c r="AG4" s="6" t="s">
        <v>15</v>
      </c>
      <c r="AH4" s="6" t="s">
        <v>15</v>
      </c>
      <c r="AI4" s="6" t="s">
        <v>15</v>
      </c>
      <c r="AJ4" s="6" t="s">
        <v>15</v>
      </c>
      <c r="AK4" s="6" t="s">
        <v>15</v>
      </c>
      <c r="AL4" s="6" t="s">
        <v>15</v>
      </c>
      <c r="AM4" s="6" t="s">
        <v>15</v>
      </c>
      <c r="AN4" s="16"/>
      <c r="AO4" s="6"/>
    </row>
    <row r="5" spans="1:41" s="17" customFormat="1">
      <c r="A5" s="26" t="s">
        <v>18</v>
      </c>
      <c r="B5" s="19" t="s">
        <v>19</v>
      </c>
      <c r="C5" s="27">
        <v>1991</v>
      </c>
      <c r="D5" s="19" t="s">
        <v>14</v>
      </c>
      <c r="E5" s="20">
        <v>3</v>
      </c>
      <c r="F5" s="21">
        <f t="shared" si="0"/>
        <v>859</v>
      </c>
      <c r="G5" s="25">
        <v>22499</v>
      </c>
      <c r="H5" s="79">
        <v>148</v>
      </c>
      <c r="I5" s="25">
        <v>4398</v>
      </c>
      <c r="J5" s="79">
        <v>139</v>
      </c>
      <c r="K5" s="25">
        <v>12857</v>
      </c>
      <c r="L5" s="79">
        <v>147</v>
      </c>
      <c r="M5" s="25">
        <v>11343</v>
      </c>
      <c r="N5" s="79">
        <v>140</v>
      </c>
      <c r="O5" s="25">
        <v>10994</v>
      </c>
      <c r="P5" s="79">
        <v>144</v>
      </c>
      <c r="Q5" s="25">
        <v>25308</v>
      </c>
      <c r="R5" s="89">
        <v>141</v>
      </c>
      <c r="S5" s="6" t="s">
        <v>15</v>
      </c>
      <c r="T5" s="6" t="s">
        <v>15</v>
      </c>
      <c r="U5" s="6" t="s">
        <v>15</v>
      </c>
      <c r="V5" s="6" t="s">
        <v>15</v>
      </c>
      <c r="W5" s="6" t="s">
        <v>15</v>
      </c>
      <c r="X5" s="6" t="s">
        <v>15</v>
      </c>
      <c r="Y5" s="6" t="s">
        <v>15</v>
      </c>
      <c r="Z5" s="6" t="s">
        <v>15</v>
      </c>
      <c r="AA5" s="6" t="s">
        <v>15</v>
      </c>
      <c r="AB5" s="6" t="s">
        <v>15</v>
      </c>
      <c r="AC5" s="6" t="s">
        <v>15</v>
      </c>
      <c r="AD5" s="6" t="s">
        <v>15</v>
      </c>
      <c r="AE5" s="6" t="s">
        <v>15</v>
      </c>
      <c r="AF5" s="6" t="s">
        <v>15</v>
      </c>
      <c r="AG5" s="6" t="s">
        <v>15</v>
      </c>
      <c r="AH5" s="6" t="s">
        <v>15</v>
      </c>
      <c r="AI5" s="6" t="s">
        <v>15</v>
      </c>
      <c r="AJ5" s="6" t="s">
        <v>15</v>
      </c>
      <c r="AK5" s="6" t="s">
        <v>15</v>
      </c>
      <c r="AL5" s="6" t="s">
        <v>15</v>
      </c>
      <c r="AM5" s="6" t="s">
        <v>15</v>
      </c>
      <c r="AN5" s="16"/>
      <c r="AO5" s="6"/>
    </row>
    <row r="6" spans="1:41" s="17" customFormat="1">
      <c r="A6" s="28" t="s">
        <v>20</v>
      </c>
      <c r="B6" s="29" t="s">
        <v>21</v>
      </c>
      <c r="C6" s="30">
        <v>1990</v>
      </c>
      <c r="D6" s="19" t="s">
        <v>14</v>
      </c>
      <c r="E6" s="20">
        <v>4</v>
      </c>
      <c r="F6" s="21">
        <f t="shared" si="0"/>
        <v>857</v>
      </c>
      <c r="G6" s="22">
        <v>23215</v>
      </c>
      <c r="H6" s="79">
        <v>135</v>
      </c>
      <c r="I6" s="25">
        <v>4186</v>
      </c>
      <c r="J6" s="80">
        <v>149</v>
      </c>
      <c r="K6" s="22">
        <v>12891</v>
      </c>
      <c r="L6" s="83">
        <v>146</v>
      </c>
      <c r="M6" s="31">
        <v>11031</v>
      </c>
      <c r="N6" s="80">
        <v>147</v>
      </c>
      <c r="O6" s="25">
        <v>11310</v>
      </c>
      <c r="P6" s="79">
        <v>132</v>
      </c>
      <c r="Q6" s="25">
        <v>24697</v>
      </c>
      <c r="R6" s="90">
        <v>148</v>
      </c>
      <c r="S6" s="6" t="s">
        <v>15</v>
      </c>
      <c r="T6" s="6" t="s">
        <v>15</v>
      </c>
      <c r="U6" s="6" t="s">
        <v>15</v>
      </c>
      <c r="V6" s="6" t="s">
        <v>15</v>
      </c>
      <c r="W6" s="6" t="s">
        <v>15</v>
      </c>
      <c r="X6" s="6" t="s">
        <v>15</v>
      </c>
      <c r="Y6" s="6" t="s">
        <v>15</v>
      </c>
      <c r="Z6" s="6" t="s">
        <v>15</v>
      </c>
      <c r="AA6" s="6" t="s">
        <v>15</v>
      </c>
      <c r="AB6" s="6" t="s">
        <v>15</v>
      </c>
      <c r="AC6" s="6" t="s">
        <v>15</v>
      </c>
      <c r="AD6" s="6" t="s">
        <v>15</v>
      </c>
      <c r="AE6" s="6" t="s">
        <v>15</v>
      </c>
      <c r="AF6" s="6" t="s">
        <v>15</v>
      </c>
      <c r="AG6" s="6" t="s">
        <v>15</v>
      </c>
      <c r="AH6" s="6" t="s">
        <v>15</v>
      </c>
      <c r="AI6" s="6" t="s">
        <v>15</v>
      </c>
      <c r="AJ6" s="6" t="s">
        <v>15</v>
      </c>
      <c r="AK6" s="6" t="s">
        <v>15</v>
      </c>
      <c r="AL6" s="6" t="s">
        <v>15</v>
      </c>
      <c r="AM6" s="6" t="s">
        <v>15</v>
      </c>
      <c r="AN6" s="6"/>
      <c r="AO6" s="6"/>
    </row>
    <row r="7" spans="1:41" s="17" customFormat="1">
      <c r="A7" s="18" t="s">
        <v>22</v>
      </c>
      <c r="B7" s="32" t="s">
        <v>13</v>
      </c>
      <c r="C7" s="19">
        <v>1991</v>
      </c>
      <c r="D7" s="19" t="s">
        <v>14</v>
      </c>
      <c r="E7" s="20">
        <v>5</v>
      </c>
      <c r="F7" s="21">
        <f t="shared" si="0"/>
        <v>846</v>
      </c>
      <c r="G7" s="25">
        <v>22394</v>
      </c>
      <c r="H7" s="79">
        <v>149</v>
      </c>
      <c r="I7" s="25">
        <v>4352</v>
      </c>
      <c r="J7" s="79">
        <v>145</v>
      </c>
      <c r="K7" s="25">
        <v>12606</v>
      </c>
      <c r="L7" s="79">
        <v>148</v>
      </c>
      <c r="M7" s="25">
        <v>11349</v>
      </c>
      <c r="N7" s="80">
        <v>139</v>
      </c>
      <c r="O7" s="25">
        <v>11423</v>
      </c>
      <c r="P7" s="79">
        <v>121</v>
      </c>
      <c r="Q7" s="25">
        <v>25092</v>
      </c>
      <c r="R7" s="89">
        <v>144</v>
      </c>
      <c r="S7" s="15" t="s">
        <v>15</v>
      </c>
      <c r="T7" s="15" t="s">
        <v>15</v>
      </c>
      <c r="U7" s="15" t="s">
        <v>15</v>
      </c>
      <c r="V7" s="15" t="s">
        <v>15</v>
      </c>
      <c r="W7" s="15" t="s">
        <v>15</v>
      </c>
      <c r="X7" s="15" t="s">
        <v>15</v>
      </c>
      <c r="Y7" s="15" t="s">
        <v>15</v>
      </c>
      <c r="Z7" s="15" t="s">
        <v>15</v>
      </c>
      <c r="AA7" s="15" t="s">
        <v>15</v>
      </c>
      <c r="AB7" s="15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6" t="s">
        <v>15</v>
      </c>
      <c r="AH7" s="6" t="s">
        <v>15</v>
      </c>
      <c r="AI7" s="6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/>
      <c r="AO7" s="6"/>
    </row>
    <row r="8" spans="1:41" s="17" customFormat="1">
      <c r="A8" s="28" t="s">
        <v>23</v>
      </c>
      <c r="B8" s="19" t="s">
        <v>24</v>
      </c>
      <c r="C8" s="30">
        <v>1979</v>
      </c>
      <c r="D8" s="33" t="s">
        <v>25</v>
      </c>
      <c r="E8" s="20">
        <v>6</v>
      </c>
      <c r="F8" s="21">
        <f t="shared" si="0"/>
        <v>826</v>
      </c>
      <c r="G8" s="22">
        <v>23335</v>
      </c>
      <c r="H8" s="79">
        <v>132</v>
      </c>
      <c r="I8" s="22">
        <v>4476</v>
      </c>
      <c r="J8" s="79">
        <v>130</v>
      </c>
      <c r="K8" s="22">
        <v>13359</v>
      </c>
      <c r="L8" s="79">
        <v>133</v>
      </c>
      <c r="M8" s="22">
        <v>10987</v>
      </c>
      <c r="N8" s="80">
        <v>148</v>
      </c>
      <c r="O8" s="22">
        <v>11230</v>
      </c>
      <c r="P8" s="79">
        <v>136</v>
      </c>
      <c r="Q8" s="22">
        <v>24780</v>
      </c>
      <c r="R8" s="89">
        <v>147</v>
      </c>
      <c r="S8" s="15" t="s">
        <v>15</v>
      </c>
      <c r="T8" s="15" t="s">
        <v>15</v>
      </c>
      <c r="U8" s="15" t="s">
        <v>15</v>
      </c>
      <c r="V8" s="15" t="s">
        <v>15</v>
      </c>
      <c r="W8" s="15" t="s">
        <v>15</v>
      </c>
      <c r="X8" s="15" t="s">
        <v>15</v>
      </c>
      <c r="Y8" s="15" t="s">
        <v>15</v>
      </c>
      <c r="Z8" s="15" t="s">
        <v>15</v>
      </c>
      <c r="AA8" s="15" t="s">
        <v>15</v>
      </c>
      <c r="AB8" s="15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6" t="s">
        <v>15</v>
      </c>
      <c r="AH8" s="6" t="s">
        <v>15</v>
      </c>
      <c r="AI8" s="6" t="s">
        <v>15</v>
      </c>
      <c r="AJ8" s="6" t="s">
        <v>15</v>
      </c>
      <c r="AK8" s="6" t="s">
        <v>15</v>
      </c>
      <c r="AL8" s="6" t="s">
        <v>15</v>
      </c>
      <c r="AM8" s="6" t="s">
        <v>15</v>
      </c>
      <c r="AN8" s="6"/>
    </row>
    <row r="9" spans="1:41" s="17" customFormat="1">
      <c r="A9" s="18" t="s">
        <v>26</v>
      </c>
      <c r="B9" s="19" t="s">
        <v>17</v>
      </c>
      <c r="C9" s="19">
        <v>1990</v>
      </c>
      <c r="D9" s="19" t="s">
        <v>14</v>
      </c>
      <c r="E9" s="20">
        <v>7</v>
      </c>
      <c r="F9" s="21">
        <f t="shared" si="0"/>
        <v>822</v>
      </c>
      <c r="G9" s="25">
        <v>24102</v>
      </c>
      <c r="H9" s="79">
        <v>108</v>
      </c>
      <c r="I9" s="24">
        <v>4366</v>
      </c>
      <c r="J9" s="80">
        <v>144</v>
      </c>
      <c r="K9" s="25">
        <v>13306</v>
      </c>
      <c r="L9" s="83">
        <v>137</v>
      </c>
      <c r="M9" s="25">
        <v>10932</v>
      </c>
      <c r="N9" s="79">
        <v>149</v>
      </c>
      <c r="O9" s="25">
        <v>10726</v>
      </c>
      <c r="P9" s="79">
        <v>149</v>
      </c>
      <c r="Q9" s="25">
        <v>25785</v>
      </c>
      <c r="R9" s="89">
        <v>135</v>
      </c>
      <c r="S9" s="6" t="s">
        <v>15</v>
      </c>
      <c r="T9" s="6" t="s">
        <v>15</v>
      </c>
      <c r="U9" s="6" t="s">
        <v>15</v>
      </c>
      <c r="V9" s="6" t="s">
        <v>15</v>
      </c>
      <c r="W9" s="6" t="s">
        <v>15</v>
      </c>
      <c r="X9" s="6" t="s">
        <v>15</v>
      </c>
      <c r="Y9" s="6" t="s">
        <v>15</v>
      </c>
      <c r="Z9" s="6" t="s">
        <v>15</v>
      </c>
      <c r="AA9" s="6" t="s">
        <v>15</v>
      </c>
      <c r="AB9" s="6" t="s">
        <v>15</v>
      </c>
      <c r="AC9" s="6" t="s">
        <v>15</v>
      </c>
      <c r="AD9" s="6" t="s">
        <v>15</v>
      </c>
      <c r="AE9" s="6" t="s">
        <v>15</v>
      </c>
      <c r="AF9" s="6" t="s">
        <v>15</v>
      </c>
      <c r="AG9" s="6" t="s">
        <v>15</v>
      </c>
      <c r="AH9" s="6" t="s">
        <v>15</v>
      </c>
      <c r="AI9" s="6" t="s">
        <v>15</v>
      </c>
      <c r="AJ9" s="6" t="s">
        <v>15</v>
      </c>
      <c r="AK9" s="6" t="s">
        <v>15</v>
      </c>
      <c r="AL9" s="6" t="s">
        <v>15</v>
      </c>
      <c r="AM9" s="6" t="s">
        <v>15</v>
      </c>
      <c r="AN9" s="6"/>
      <c r="AO9" s="6"/>
    </row>
    <row r="10" spans="1:41" s="17" customFormat="1">
      <c r="A10" s="28" t="s">
        <v>27</v>
      </c>
      <c r="B10" s="19" t="s">
        <v>24</v>
      </c>
      <c r="C10" s="30">
        <v>1985</v>
      </c>
      <c r="D10" s="19" t="s">
        <v>14</v>
      </c>
      <c r="E10" s="20">
        <v>8</v>
      </c>
      <c r="F10" s="21">
        <f t="shared" si="0"/>
        <v>819</v>
      </c>
      <c r="G10" s="22">
        <v>24224</v>
      </c>
      <c r="H10" s="79">
        <v>106</v>
      </c>
      <c r="I10" s="22">
        <v>4435</v>
      </c>
      <c r="J10" s="80">
        <v>137</v>
      </c>
      <c r="K10" s="22">
        <v>13127</v>
      </c>
      <c r="L10" s="80">
        <v>143</v>
      </c>
      <c r="M10" s="22">
        <v>10530</v>
      </c>
      <c r="N10" s="80">
        <v>150</v>
      </c>
      <c r="O10" s="22">
        <v>11186</v>
      </c>
      <c r="P10" s="79">
        <v>138</v>
      </c>
      <c r="Q10" s="22">
        <v>24955</v>
      </c>
      <c r="R10" s="90">
        <v>145</v>
      </c>
      <c r="S10" s="6" t="s">
        <v>15</v>
      </c>
      <c r="T10" s="6" t="s">
        <v>15</v>
      </c>
      <c r="U10" s="6" t="s">
        <v>15</v>
      </c>
      <c r="V10" s="6" t="s">
        <v>15</v>
      </c>
      <c r="W10" s="6" t="s">
        <v>15</v>
      </c>
      <c r="X10" s="6" t="s">
        <v>15</v>
      </c>
      <c r="Y10" s="6" t="s">
        <v>15</v>
      </c>
      <c r="Z10" s="6" t="s">
        <v>15</v>
      </c>
      <c r="AA10" s="6" t="s">
        <v>15</v>
      </c>
      <c r="AB10" s="6" t="s">
        <v>15</v>
      </c>
      <c r="AC10" s="6" t="s">
        <v>15</v>
      </c>
      <c r="AD10" s="6" t="s">
        <v>15</v>
      </c>
      <c r="AE10" s="6" t="s">
        <v>15</v>
      </c>
      <c r="AF10" s="6" t="s">
        <v>15</v>
      </c>
      <c r="AG10" s="6" t="s">
        <v>15</v>
      </c>
      <c r="AH10" s="6" t="s">
        <v>15</v>
      </c>
      <c r="AI10" s="6" t="s">
        <v>15</v>
      </c>
      <c r="AJ10" s="6" t="s">
        <v>15</v>
      </c>
      <c r="AK10" s="6" t="s">
        <v>15</v>
      </c>
      <c r="AL10" s="6" t="s">
        <v>15</v>
      </c>
      <c r="AM10" s="6" t="s">
        <v>15</v>
      </c>
      <c r="AN10" s="34"/>
    </row>
    <row r="11" spans="1:41" s="17" customFormat="1">
      <c r="A11" s="35" t="s">
        <v>28</v>
      </c>
      <c r="B11" s="36" t="s">
        <v>29</v>
      </c>
      <c r="C11" s="36">
        <v>1992</v>
      </c>
      <c r="D11" s="19" t="s">
        <v>30</v>
      </c>
      <c r="E11" s="20">
        <v>9</v>
      </c>
      <c r="F11" s="21">
        <f t="shared" si="0"/>
        <v>806</v>
      </c>
      <c r="G11" s="22">
        <v>23032</v>
      </c>
      <c r="H11" s="79">
        <v>139</v>
      </c>
      <c r="I11" s="25">
        <v>4554</v>
      </c>
      <c r="J11" s="80">
        <v>123</v>
      </c>
      <c r="K11" s="25">
        <v>13450</v>
      </c>
      <c r="L11" s="80">
        <v>128</v>
      </c>
      <c r="M11" s="25">
        <v>11143</v>
      </c>
      <c r="N11" s="79">
        <v>146</v>
      </c>
      <c r="O11" s="25">
        <v>10957</v>
      </c>
      <c r="P11" s="79">
        <v>147</v>
      </c>
      <c r="Q11" s="25">
        <v>30346</v>
      </c>
      <c r="R11" s="89">
        <v>123</v>
      </c>
      <c r="S11" s="15" t="s">
        <v>15</v>
      </c>
      <c r="T11" s="15" t="s">
        <v>15</v>
      </c>
      <c r="U11" s="15" t="s">
        <v>15</v>
      </c>
      <c r="V11" s="15" t="s">
        <v>15</v>
      </c>
      <c r="W11" s="15" t="s">
        <v>15</v>
      </c>
      <c r="X11" s="15" t="s">
        <v>15</v>
      </c>
      <c r="Y11" s="15" t="s">
        <v>15</v>
      </c>
      <c r="Z11" s="15" t="s">
        <v>15</v>
      </c>
      <c r="AA11" s="15" t="s">
        <v>15</v>
      </c>
      <c r="AB11" s="15" t="s">
        <v>15</v>
      </c>
      <c r="AC11" s="6" t="s">
        <v>15</v>
      </c>
      <c r="AD11" s="6" t="s">
        <v>15</v>
      </c>
      <c r="AE11" s="6" t="s">
        <v>15</v>
      </c>
      <c r="AF11" s="6" t="s">
        <v>15</v>
      </c>
      <c r="AG11" s="6" t="s">
        <v>15</v>
      </c>
      <c r="AH11" s="6" t="s">
        <v>15</v>
      </c>
      <c r="AI11" s="6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/>
      <c r="AO11" s="6"/>
    </row>
    <row r="12" spans="1:41" s="17" customFormat="1">
      <c r="A12" s="35" t="s">
        <v>31</v>
      </c>
      <c r="B12" s="32" t="s">
        <v>32</v>
      </c>
      <c r="C12" s="36">
        <v>1994</v>
      </c>
      <c r="D12" s="19" t="s">
        <v>33</v>
      </c>
      <c r="E12" s="20">
        <v>10</v>
      </c>
      <c r="F12" s="21">
        <f t="shared" si="0"/>
        <v>768</v>
      </c>
      <c r="G12" s="31">
        <v>22721</v>
      </c>
      <c r="H12" s="79">
        <v>145</v>
      </c>
      <c r="I12" s="31">
        <v>4606</v>
      </c>
      <c r="J12" s="80">
        <v>117</v>
      </c>
      <c r="K12" s="31">
        <v>13485</v>
      </c>
      <c r="L12" s="78">
        <v>126</v>
      </c>
      <c r="M12" s="31">
        <v>11575</v>
      </c>
      <c r="N12" s="79">
        <v>128</v>
      </c>
      <c r="O12" s="31">
        <v>11588</v>
      </c>
      <c r="P12" s="79">
        <v>110</v>
      </c>
      <c r="Q12" s="25">
        <v>25291</v>
      </c>
      <c r="R12" s="90">
        <v>142</v>
      </c>
      <c r="S12" s="6" t="s">
        <v>15</v>
      </c>
      <c r="T12" s="6" t="s">
        <v>15</v>
      </c>
      <c r="U12" s="6" t="s">
        <v>15</v>
      </c>
      <c r="V12" s="6" t="s">
        <v>15</v>
      </c>
      <c r="W12" s="6" t="s">
        <v>15</v>
      </c>
      <c r="X12" s="6" t="s">
        <v>15</v>
      </c>
      <c r="Y12" s="6" t="s">
        <v>15</v>
      </c>
      <c r="Z12" s="6" t="s">
        <v>15</v>
      </c>
      <c r="AA12" s="6" t="s">
        <v>15</v>
      </c>
      <c r="AB12" s="6" t="s">
        <v>15</v>
      </c>
      <c r="AC12" s="6" t="s">
        <v>15</v>
      </c>
      <c r="AD12" s="6" t="s">
        <v>15</v>
      </c>
      <c r="AE12" s="6" t="s">
        <v>15</v>
      </c>
      <c r="AF12" s="6" t="s">
        <v>15</v>
      </c>
      <c r="AG12" s="6" t="s">
        <v>15</v>
      </c>
      <c r="AH12" s="6" t="s">
        <v>15</v>
      </c>
      <c r="AI12" s="6" t="s">
        <v>15</v>
      </c>
      <c r="AJ12" s="6" t="s">
        <v>15</v>
      </c>
      <c r="AK12" s="6" t="s">
        <v>15</v>
      </c>
      <c r="AL12" s="15" t="s">
        <v>15</v>
      </c>
      <c r="AM12" s="6" t="s">
        <v>15</v>
      </c>
      <c r="AN12" s="6"/>
      <c r="AO12" s="6"/>
    </row>
    <row r="13" spans="1:41" s="17" customFormat="1">
      <c r="A13" s="28" t="s">
        <v>34</v>
      </c>
      <c r="B13" s="29" t="s">
        <v>21</v>
      </c>
      <c r="C13" s="30">
        <v>1989</v>
      </c>
      <c r="D13" s="19" t="s">
        <v>14</v>
      </c>
      <c r="E13" s="20">
        <v>11</v>
      </c>
      <c r="F13" s="21">
        <f t="shared" si="0"/>
        <v>766</v>
      </c>
      <c r="G13" s="22">
        <v>23831</v>
      </c>
      <c r="H13" s="79">
        <v>117</v>
      </c>
      <c r="I13" s="25">
        <v>4381</v>
      </c>
      <c r="J13" s="79">
        <v>142</v>
      </c>
      <c r="K13" s="22">
        <v>13431</v>
      </c>
      <c r="L13" s="79">
        <v>130</v>
      </c>
      <c r="M13" s="22">
        <v>11800</v>
      </c>
      <c r="N13" s="80">
        <v>118</v>
      </c>
      <c r="O13" s="22">
        <v>11394</v>
      </c>
      <c r="P13" s="79">
        <v>125</v>
      </c>
      <c r="Q13" s="22">
        <v>25852</v>
      </c>
      <c r="R13" s="88">
        <v>134</v>
      </c>
      <c r="S13" s="6" t="s">
        <v>15</v>
      </c>
      <c r="T13" s="6" t="s">
        <v>15</v>
      </c>
      <c r="U13" s="6" t="s">
        <v>15</v>
      </c>
      <c r="V13" s="6" t="s">
        <v>15</v>
      </c>
      <c r="W13" s="6" t="s">
        <v>15</v>
      </c>
      <c r="X13" s="6" t="s">
        <v>15</v>
      </c>
      <c r="Y13" s="6" t="s">
        <v>15</v>
      </c>
      <c r="Z13" s="6" t="s">
        <v>15</v>
      </c>
      <c r="AA13" s="6" t="s">
        <v>15</v>
      </c>
      <c r="AB13" s="6" t="s">
        <v>15</v>
      </c>
      <c r="AC13" s="6" t="s">
        <v>15</v>
      </c>
      <c r="AD13" s="6" t="s">
        <v>15</v>
      </c>
      <c r="AE13" s="6" t="s">
        <v>15</v>
      </c>
      <c r="AF13" s="6" t="s">
        <v>15</v>
      </c>
      <c r="AG13" s="6" t="s">
        <v>15</v>
      </c>
      <c r="AH13" s="6" t="s">
        <v>15</v>
      </c>
      <c r="AI13" s="6" t="s">
        <v>15</v>
      </c>
      <c r="AJ13" s="6" t="s">
        <v>15</v>
      </c>
      <c r="AK13" s="6" t="s">
        <v>15</v>
      </c>
      <c r="AL13" s="6" t="s">
        <v>15</v>
      </c>
      <c r="AM13" s="6" t="s">
        <v>15</v>
      </c>
      <c r="AN13" s="6"/>
      <c r="AO13" s="15"/>
    </row>
    <row r="14" spans="1:41" s="17" customFormat="1">
      <c r="A14" s="35" t="s">
        <v>35</v>
      </c>
      <c r="B14" s="36" t="s">
        <v>29</v>
      </c>
      <c r="C14" s="36">
        <v>1987</v>
      </c>
      <c r="D14" s="19" t="s">
        <v>14</v>
      </c>
      <c r="E14" s="20">
        <v>12</v>
      </c>
      <c r="F14" s="21">
        <f t="shared" si="0"/>
        <v>764</v>
      </c>
      <c r="G14" s="25">
        <v>23699</v>
      </c>
      <c r="H14" s="79">
        <v>122</v>
      </c>
      <c r="I14" s="25">
        <v>4704</v>
      </c>
      <c r="J14" s="80">
        <v>105</v>
      </c>
      <c r="K14" s="37">
        <v>13645</v>
      </c>
      <c r="L14" s="80">
        <v>119</v>
      </c>
      <c r="M14" s="25">
        <v>11236</v>
      </c>
      <c r="N14" s="79">
        <v>143</v>
      </c>
      <c r="O14" s="25">
        <v>11134</v>
      </c>
      <c r="P14" s="79">
        <v>139</v>
      </c>
      <c r="Q14" s="25">
        <v>25775</v>
      </c>
      <c r="R14" s="90">
        <v>136</v>
      </c>
      <c r="S14" s="17" t="s">
        <v>15</v>
      </c>
      <c r="T14" s="17" t="s">
        <v>15</v>
      </c>
      <c r="U14" s="17" t="s">
        <v>15</v>
      </c>
      <c r="V14" s="17" t="s">
        <v>15</v>
      </c>
      <c r="W14" s="17" t="s">
        <v>15</v>
      </c>
      <c r="X14" s="17" t="s">
        <v>15</v>
      </c>
      <c r="Y14" s="17" t="s">
        <v>15</v>
      </c>
      <c r="Z14" s="17" t="s">
        <v>15</v>
      </c>
      <c r="AA14" s="17" t="s">
        <v>15</v>
      </c>
      <c r="AB14" s="17" t="s">
        <v>15</v>
      </c>
      <c r="AC14" s="6" t="s">
        <v>15</v>
      </c>
      <c r="AD14" s="6" t="s">
        <v>15</v>
      </c>
      <c r="AE14" s="6" t="s">
        <v>15</v>
      </c>
      <c r="AF14" s="6" t="s">
        <v>15</v>
      </c>
      <c r="AG14" s="6" t="s">
        <v>15</v>
      </c>
      <c r="AH14" s="6" t="s">
        <v>15</v>
      </c>
      <c r="AI14" s="6" t="s">
        <v>15</v>
      </c>
      <c r="AJ14" s="6" t="s">
        <v>15</v>
      </c>
      <c r="AK14" s="6" t="s">
        <v>15</v>
      </c>
      <c r="AL14" s="6" t="s">
        <v>15</v>
      </c>
      <c r="AM14" s="6" t="s">
        <v>15</v>
      </c>
      <c r="AN14" s="6"/>
      <c r="AO14" s="15"/>
    </row>
    <row r="15" spans="1:41" s="17" customFormat="1">
      <c r="A15" s="18" t="s">
        <v>36</v>
      </c>
      <c r="B15" s="19" t="s">
        <v>37</v>
      </c>
      <c r="C15" s="19">
        <v>1992</v>
      </c>
      <c r="D15" s="19" t="s">
        <v>30</v>
      </c>
      <c r="E15" s="20">
        <v>13</v>
      </c>
      <c r="F15" s="21">
        <f t="shared" si="0"/>
        <v>763</v>
      </c>
      <c r="G15" s="25">
        <v>24056</v>
      </c>
      <c r="H15" s="79">
        <v>111</v>
      </c>
      <c r="I15" s="25">
        <v>4565</v>
      </c>
      <c r="J15" s="79">
        <v>121</v>
      </c>
      <c r="K15" s="25">
        <v>13664</v>
      </c>
      <c r="L15" s="78">
        <v>117</v>
      </c>
      <c r="M15" s="25">
        <v>11381</v>
      </c>
      <c r="N15" s="79">
        <v>137</v>
      </c>
      <c r="O15" s="25">
        <v>11204</v>
      </c>
      <c r="P15" s="79">
        <v>137</v>
      </c>
      <c r="Q15" s="25">
        <v>25363</v>
      </c>
      <c r="R15" s="88">
        <v>140</v>
      </c>
      <c r="S15" s="6" t="s">
        <v>15</v>
      </c>
      <c r="T15" s="6" t="s">
        <v>15</v>
      </c>
      <c r="U15" s="6" t="s">
        <v>15</v>
      </c>
      <c r="V15" s="6" t="s">
        <v>15</v>
      </c>
      <c r="W15" s="6" t="s">
        <v>15</v>
      </c>
      <c r="X15" s="6" t="s">
        <v>15</v>
      </c>
      <c r="Y15" s="6" t="s">
        <v>15</v>
      </c>
      <c r="Z15" s="6" t="s">
        <v>15</v>
      </c>
      <c r="AA15" s="6" t="s">
        <v>15</v>
      </c>
      <c r="AB15" s="6" t="s">
        <v>15</v>
      </c>
      <c r="AC15" s="6" t="s">
        <v>15</v>
      </c>
      <c r="AD15" s="6" t="s">
        <v>15</v>
      </c>
      <c r="AE15" s="6" t="s">
        <v>15</v>
      </c>
      <c r="AF15" s="6" t="s">
        <v>15</v>
      </c>
      <c r="AG15" s="6" t="s">
        <v>15</v>
      </c>
      <c r="AH15" s="6" t="s">
        <v>15</v>
      </c>
      <c r="AI15" s="6" t="s">
        <v>15</v>
      </c>
      <c r="AJ15" s="6" t="s">
        <v>15</v>
      </c>
      <c r="AK15" s="6" t="s">
        <v>15</v>
      </c>
      <c r="AL15" s="6" t="s">
        <v>15</v>
      </c>
      <c r="AM15" s="6" t="s">
        <v>15</v>
      </c>
      <c r="AN15" s="6"/>
      <c r="AO15" s="6"/>
    </row>
    <row r="16" spans="1:41" s="17" customFormat="1">
      <c r="A16" s="28" t="s">
        <v>38</v>
      </c>
      <c r="B16" s="29" t="s">
        <v>21</v>
      </c>
      <c r="C16" s="30">
        <v>1991</v>
      </c>
      <c r="D16" s="19" t="s">
        <v>14</v>
      </c>
      <c r="E16" s="20">
        <v>14</v>
      </c>
      <c r="F16" s="21">
        <f t="shared" si="0"/>
        <v>759</v>
      </c>
      <c r="G16" s="22">
        <v>23922</v>
      </c>
      <c r="H16" s="79">
        <v>115</v>
      </c>
      <c r="I16" s="22">
        <v>4452</v>
      </c>
      <c r="J16" s="80">
        <v>135</v>
      </c>
      <c r="K16" s="22">
        <v>13555</v>
      </c>
      <c r="L16" s="79">
        <v>124</v>
      </c>
      <c r="M16" s="22">
        <v>11380</v>
      </c>
      <c r="N16" s="80">
        <v>138</v>
      </c>
      <c r="O16" s="25">
        <v>11591</v>
      </c>
      <c r="P16" s="79">
        <v>108</v>
      </c>
      <c r="Q16" s="25">
        <v>25474</v>
      </c>
      <c r="R16" s="90">
        <v>139</v>
      </c>
      <c r="S16" s="6" t="s">
        <v>15</v>
      </c>
      <c r="T16" s="6" t="s">
        <v>15</v>
      </c>
      <c r="U16" s="6" t="s">
        <v>15</v>
      </c>
      <c r="V16" s="6" t="s">
        <v>15</v>
      </c>
      <c r="W16" s="6" t="s">
        <v>15</v>
      </c>
      <c r="X16" s="6" t="s">
        <v>15</v>
      </c>
      <c r="Y16" s="6" t="s">
        <v>15</v>
      </c>
      <c r="Z16" s="6" t="s">
        <v>15</v>
      </c>
      <c r="AA16" s="6" t="s">
        <v>15</v>
      </c>
      <c r="AB16" s="6" t="s">
        <v>15</v>
      </c>
      <c r="AC16" s="6" t="s">
        <v>15</v>
      </c>
      <c r="AD16" s="6" t="s">
        <v>15</v>
      </c>
      <c r="AE16" s="6" t="s">
        <v>15</v>
      </c>
      <c r="AF16" s="6" t="s">
        <v>15</v>
      </c>
      <c r="AG16" s="6" t="s">
        <v>15</v>
      </c>
      <c r="AH16" s="6" t="s">
        <v>15</v>
      </c>
      <c r="AI16" s="6" t="s">
        <v>15</v>
      </c>
      <c r="AJ16" s="6" t="s">
        <v>15</v>
      </c>
      <c r="AK16" s="6" t="s">
        <v>15</v>
      </c>
      <c r="AL16" s="6" t="s">
        <v>15</v>
      </c>
      <c r="AM16" s="6" t="s">
        <v>15</v>
      </c>
      <c r="AN16" s="6"/>
      <c r="AO16" s="6"/>
    </row>
    <row r="17" spans="1:41" s="17" customFormat="1">
      <c r="A17" s="18" t="s">
        <v>39</v>
      </c>
      <c r="B17" s="36" t="s">
        <v>40</v>
      </c>
      <c r="C17" s="19">
        <v>1993</v>
      </c>
      <c r="D17" s="19" t="s">
        <v>30</v>
      </c>
      <c r="E17" s="20">
        <v>15</v>
      </c>
      <c r="F17" s="21">
        <f t="shared" si="0"/>
        <v>743</v>
      </c>
      <c r="G17" s="25">
        <v>22909</v>
      </c>
      <c r="H17" s="79">
        <v>143</v>
      </c>
      <c r="I17" s="25">
        <v>4710</v>
      </c>
      <c r="J17" s="79">
        <v>103</v>
      </c>
      <c r="K17" s="25">
        <v>13387</v>
      </c>
      <c r="L17" s="79">
        <v>132</v>
      </c>
      <c r="M17" s="25">
        <v>11675</v>
      </c>
      <c r="N17" s="80">
        <v>121</v>
      </c>
      <c r="O17" s="25">
        <v>11580</v>
      </c>
      <c r="P17" s="79">
        <v>112</v>
      </c>
      <c r="Q17" s="25">
        <v>25965</v>
      </c>
      <c r="R17" s="89">
        <v>132</v>
      </c>
      <c r="S17" s="6" t="s">
        <v>15</v>
      </c>
      <c r="T17" s="6" t="s">
        <v>15</v>
      </c>
      <c r="U17" s="6" t="s">
        <v>15</v>
      </c>
      <c r="V17" s="6" t="s">
        <v>15</v>
      </c>
      <c r="W17" s="6" t="s">
        <v>15</v>
      </c>
      <c r="X17" s="6" t="s">
        <v>15</v>
      </c>
      <c r="Y17" s="6" t="s">
        <v>15</v>
      </c>
      <c r="Z17" s="6" t="s">
        <v>15</v>
      </c>
      <c r="AA17" s="6" t="s">
        <v>15</v>
      </c>
      <c r="AB17" s="6" t="s">
        <v>15</v>
      </c>
      <c r="AC17" s="6" t="s">
        <v>15</v>
      </c>
      <c r="AD17" s="6" t="s">
        <v>15</v>
      </c>
      <c r="AE17" s="6" t="s">
        <v>15</v>
      </c>
      <c r="AF17" s="6" t="s">
        <v>15</v>
      </c>
      <c r="AG17" s="6" t="s">
        <v>15</v>
      </c>
      <c r="AH17" s="6" t="s">
        <v>15</v>
      </c>
      <c r="AI17" s="6" t="s">
        <v>15</v>
      </c>
      <c r="AJ17" s="6" t="s">
        <v>15</v>
      </c>
      <c r="AK17" s="6" t="s">
        <v>15</v>
      </c>
      <c r="AL17" s="6" t="s">
        <v>15</v>
      </c>
      <c r="AM17" s="6" t="s">
        <v>15</v>
      </c>
      <c r="AN17" s="6"/>
      <c r="AO17" s="6"/>
    </row>
    <row r="18" spans="1:41" s="17" customFormat="1">
      <c r="A18" s="18" t="s">
        <v>41</v>
      </c>
      <c r="B18" s="19" t="s">
        <v>42</v>
      </c>
      <c r="C18" s="23">
        <v>1989</v>
      </c>
      <c r="D18" s="19" t="s">
        <v>14</v>
      </c>
      <c r="E18" s="20">
        <v>16</v>
      </c>
      <c r="F18" s="21">
        <f t="shared" si="0"/>
        <v>727</v>
      </c>
      <c r="G18" s="38">
        <v>24067</v>
      </c>
      <c r="H18" s="79">
        <v>110</v>
      </c>
      <c r="I18" s="25">
        <v>4541</v>
      </c>
      <c r="J18" s="80">
        <v>126</v>
      </c>
      <c r="K18" s="25">
        <v>13803</v>
      </c>
      <c r="L18" s="78">
        <v>111</v>
      </c>
      <c r="M18" s="25">
        <v>11553</v>
      </c>
      <c r="N18" s="79">
        <v>131</v>
      </c>
      <c r="O18" s="31">
        <v>11409</v>
      </c>
      <c r="P18" s="79">
        <v>124</v>
      </c>
      <c r="Q18" s="38">
        <v>30137</v>
      </c>
      <c r="R18" s="88">
        <v>125</v>
      </c>
      <c r="S18" s="15" t="s">
        <v>15</v>
      </c>
      <c r="T18" s="15" t="s">
        <v>15</v>
      </c>
      <c r="U18" s="15" t="s">
        <v>15</v>
      </c>
      <c r="V18" s="15" t="s">
        <v>15</v>
      </c>
      <c r="W18" s="15" t="s">
        <v>15</v>
      </c>
      <c r="X18" s="15" t="s">
        <v>15</v>
      </c>
      <c r="Y18" s="15" t="s">
        <v>15</v>
      </c>
      <c r="Z18" s="15" t="s">
        <v>15</v>
      </c>
      <c r="AA18" s="15" t="s">
        <v>15</v>
      </c>
      <c r="AB18" s="15" t="s">
        <v>15</v>
      </c>
      <c r="AC18" s="6" t="s">
        <v>15</v>
      </c>
      <c r="AD18" s="6" t="s">
        <v>15</v>
      </c>
      <c r="AE18" s="6" t="s">
        <v>15</v>
      </c>
      <c r="AF18" s="6" t="s">
        <v>15</v>
      </c>
      <c r="AG18" s="6" t="s">
        <v>15</v>
      </c>
      <c r="AH18" s="6" t="s">
        <v>15</v>
      </c>
      <c r="AI18" s="6" t="s">
        <v>15</v>
      </c>
      <c r="AJ18" s="6" t="s">
        <v>15</v>
      </c>
      <c r="AK18" s="6" t="s">
        <v>15</v>
      </c>
      <c r="AL18" s="6" t="s">
        <v>15</v>
      </c>
      <c r="AM18" s="6" t="s">
        <v>15</v>
      </c>
      <c r="AN18" s="16"/>
      <c r="AO18" s="15"/>
    </row>
    <row r="19" spans="1:41" s="17" customFormat="1">
      <c r="A19" s="35" t="s">
        <v>43</v>
      </c>
      <c r="B19" s="29" t="s">
        <v>21</v>
      </c>
      <c r="C19" s="36">
        <v>1993</v>
      </c>
      <c r="D19" s="19" t="s">
        <v>30</v>
      </c>
      <c r="E19" s="20">
        <v>17</v>
      </c>
      <c r="F19" s="21">
        <f t="shared" si="0"/>
        <v>719</v>
      </c>
      <c r="G19" s="25">
        <v>24340</v>
      </c>
      <c r="H19" s="79">
        <v>102</v>
      </c>
      <c r="I19" s="25">
        <v>4558</v>
      </c>
      <c r="J19" s="80">
        <v>122</v>
      </c>
      <c r="K19" s="31">
        <v>13681</v>
      </c>
      <c r="L19" s="80">
        <v>116</v>
      </c>
      <c r="M19" s="31">
        <v>11602</v>
      </c>
      <c r="N19" s="80">
        <v>126</v>
      </c>
      <c r="O19" s="25">
        <v>11420</v>
      </c>
      <c r="P19" s="79">
        <v>122</v>
      </c>
      <c r="Q19" s="25">
        <v>25996</v>
      </c>
      <c r="R19" s="88">
        <v>131</v>
      </c>
      <c r="S19" s="6" t="s">
        <v>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6" t="s">
        <v>15</v>
      </c>
      <c r="Z19" s="6" t="s">
        <v>15</v>
      </c>
      <c r="AA19" s="6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15</v>
      </c>
      <c r="AG19" s="6" t="s">
        <v>15</v>
      </c>
      <c r="AH19" s="6" t="s">
        <v>15</v>
      </c>
      <c r="AI19" s="6" t="s">
        <v>15</v>
      </c>
      <c r="AJ19" s="6" t="s">
        <v>15</v>
      </c>
      <c r="AK19" s="6" t="s">
        <v>15</v>
      </c>
      <c r="AL19" s="16" t="s">
        <v>15</v>
      </c>
      <c r="AM19" s="6" t="s">
        <v>15</v>
      </c>
      <c r="AN19" s="6"/>
      <c r="AO19" s="6"/>
    </row>
    <row r="20" spans="1:41" s="17" customFormat="1">
      <c r="A20" s="18" t="s">
        <v>44</v>
      </c>
      <c r="B20" s="32" t="s">
        <v>32</v>
      </c>
      <c r="C20" s="23">
        <v>1992</v>
      </c>
      <c r="D20" s="19" t="s">
        <v>30</v>
      </c>
      <c r="E20" s="20">
        <v>18</v>
      </c>
      <c r="F20" s="21">
        <f t="shared" si="0"/>
        <v>719</v>
      </c>
      <c r="G20" s="25">
        <v>24259</v>
      </c>
      <c r="H20" s="79">
        <v>105</v>
      </c>
      <c r="I20" s="25">
        <v>4635</v>
      </c>
      <c r="J20" s="79">
        <v>112</v>
      </c>
      <c r="K20" s="25">
        <v>14176</v>
      </c>
      <c r="L20" s="79">
        <v>94</v>
      </c>
      <c r="M20" s="25">
        <v>11191</v>
      </c>
      <c r="N20" s="80">
        <v>145</v>
      </c>
      <c r="O20" s="25">
        <v>11241</v>
      </c>
      <c r="P20" s="79">
        <v>135</v>
      </c>
      <c r="Q20" s="25">
        <v>30093</v>
      </c>
      <c r="R20" s="88">
        <v>128</v>
      </c>
      <c r="S20" s="6" t="s">
        <v>15</v>
      </c>
      <c r="T20" s="6" t="s">
        <v>15</v>
      </c>
      <c r="U20" s="6" t="s">
        <v>15</v>
      </c>
      <c r="V20" s="6" t="s">
        <v>15</v>
      </c>
      <c r="W20" s="6" t="s">
        <v>15</v>
      </c>
      <c r="X20" s="6" t="s">
        <v>15</v>
      </c>
      <c r="Y20" s="6" t="s">
        <v>15</v>
      </c>
      <c r="Z20" s="6" t="s">
        <v>15</v>
      </c>
      <c r="AA20" s="6" t="s">
        <v>15</v>
      </c>
      <c r="AB20" s="6" t="s">
        <v>15</v>
      </c>
      <c r="AC20" s="6" t="s">
        <v>15</v>
      </c>
      <c r="AD20" s="6" t="s">
        <v>15</v>
      </c>
      <c r="AE20" s="6" t="s">
        <v>15</v>
      </c>
      <c r="AF20" s="6" t="s">
        <v>15</v>
      </c>
      <c r="AG20" s="6" t="s">
        <v>15</v>
      </c>
      <c r="AH20" s="6" t="s">
        <v>15</v>
      </c>
      <c r="AI20" s="6" t="s">
        <v>15</v>
      </c>
      <c r="AJ20" s="6" t="s">
        <v>15</v>
      </c>
      <c r="AK20" s="6" t="s">
        <v>15</v>
      </c>
      <c r="AL20" s="6" t="s">
        <v>15</v>
      </c>
      <c r="AM20" s="6" t="s">
        <v>15</v>
      </c>
      <c r="AN20" s="6"/>
      <c r="AO20" s="6"/>
    </row>
    <row r="21" spans="1:41" s="15" customFormat="1">
      <c r="A21" s="26" t="s">
        <v>45</v>
      </c>
      <c r="B21" s="19" t="s">
        <v>46</v>
      </c>
      <c r="C21" s="30">
        <v>1985</v>
      </c>
      <c r="D21" s="19" t="s">
        <v>14</v>
      </c>
      <c r="E21" s="20">
        <v>19</v>
      </c>
      <c r="F21" s="21">
        <f t="shared" si="0"/>
        <v>717</v>
      </c>
      <c r="G21" s="25">
        <v>23030</v>
      </c>
      <c r="H21" s="79">
        <v>140</v>
      </c>
      <c r="I21" s="25">
        <v>4246</v>
      </c>
      <c r="J21" s="80">
        <v>147</v>
      </c>
      <c r="K21" s="31" t="s">
        <v>15</v>
      </c>
      <c r="L21" s="78"/>
      <c r="M21" s="25">
        <v>11400</v>
      </c>
      <c r="N21" s="80">
        <v>136</v>
      </c>
      <c r="O21" s="31">
        <v>10941</v>
      </c>
      <c r="P21" s="79">
        <v>148</v>
      </c>
      <c r="Q21" s="25">
        <v>24807</v>
      </c>
      <c r="R21" s="88">
        <v>146</v>
      </c>
      <c r="S21" s="6" t="s">
        <v>15</v>
      </c>
      <c r="T21" s="6" t="s">
        <v>15</v>
      </c>
      <c r="U21" s="6" t="s">
        <v>15</v>
      </c>
      <c r="V21" s="6" t="s">
        <v>15</v>
      </c>
      <c r="W21" s="6" t="s">
        <v>15</v>
      </c>
      <c r="X21" s="6" t="s">
        <v>15</v>
      </c>
      <c r="Y21" s="6" t="s">
        <v>15</v>
      </c>
      <c r="Z21" s="6" t="s">
        <v>15</v>
      </c>
      <c r="AA21" s="6" t="s">
        <v>15</v>
      </c>
      <c r="AB21" s="6" t="s">
        <v>15</v>
      </c>
      <c r="AC21" s="6" t="s">
        <v>15</v>
      </c>
      <c r="AD21" s="6" t="s">
        <v>15</v>
      </c>
      <c r="AE21" s="6" t="s">
        <v>15</v>
      </c>
      <c r="AF21" s="6" t="s">
        <v>15</v>
      </c>
      <c r="AG21" s="6" t="s">
        <v>15</v>
      </c>
      <c r="AH21" s="6" t="s">
        <v>15</v>
      </c>
      <c r="AI21" s="6" t="s">
        <v>15</v>
      </c>
      <c r="AJ21" s="6" t="s">
        <v>15</v>
      </c>
      <c r="AK21" s="6" t="s">
        <v>15</v>
      </c>
      <c r="AL21" s="6" t="s">
        <v>15</v>
      </c>
      <c r="AM21" s="6" t="s">
        <v>15</v>
      </c>
      <c r="AN21" s="6"/>
      <c r="AO21" s="17"/>
    </row>
    <row r="22" spans="1:41" s="15" customFormat="1">
      <c r="A22" s="18" t="s">
        <v>47</v>
      </c>
      <c r="B22" s="19" t="s">
        <v>19</v>
      </c>
      <c r="C22" s="27">
        <v>1994</v>
      </c>
      <c r="D22" s="19" t="s">
        <v>33</v>
      </c>
      <c r="E22" s="20">
        <v>20</v>
      </c>
      <c r="F22" s="21">
        <f t="shared" si="0"/>
        <v>712</v>
      </c>
      <c r="G22" s="22">
        <v>23459</v>
      </c>
      <c r="H22" s="79">
        <v>128</v>
      </c>
      <c r="I22" s="25">
        <v>4824</v>
      </c>
      <c r="J22" s="79">
        <v>88</v>
      </c>
      <c r="K22" s="25">
        <v>13889</v>
      </c>
      <c r="L22" s="79">
        <v>106</v>
      </c>
      <c r="M22" s="25">
        <v>11560</v>
      </c>
      <c r="N22" s="80">
        <v>129</v>
      </c>
      <c r="O22" s="25">
        <v>11410</v>
      </c>
      <c r="P22" s="79">
        <v>123</v>
      </c>
      <c r="Q22" s="25">
        <v>25684</v>
      </c>
      <c r="R22" s="89">
        <v>138</v>
      </c>
      <c r="S22" s="6" t="s">
        <v>15</v>
      </c>
      <c r="T22" s="6" t="s">
        <v>15</v>
      </c>
      <c r="U22" s="6" t="s">
        <v>15</v>
      </c>
      <c r="V22" s="6" t="s">
        <v>15</v>
      </c>
      <c r="W22" s="6" t="s">
        <v>15</v>
      </c>
      <c r="X22" s="6" t="s">
        <v>15</v>
      </c>
      <c r="Y22" s="6" t="s">
        <v>15</v>
      </c>
      <c r="Z22" s="6" t="s">
        <v>15</v>
      </c>
      <c r="AA22" s="6" t="s">
        <v>15</v>
      </c>
      <c r="AB22" s="6" t="s">
        <v>15</v>
      </c>
      <c r="AC22" s="6" t="s">
        <v>15</v>
      </c>
      <c r="AD22" s="6" t="s">
        <v>15</v>
      </c>
      <c r="AE22" s="6" t="s">
        <v>15</v>
      </c>
      <c r="AF22" s="6" t="s">
        <v>15</v>
      </c>
      <c r="AG22" s="6" t="s">
        <v>15</v>
      </c>
      <c r="AH22" s="6" t="s">
        <v>15</v>
      </c>
      <c r="AI22" s="6" t="s">
        <v>15</v>
      </c>
      <c r="AJ22" s="6" t="s">
        <v>15</v>
      </c>
      <c r="AK22" s="6" t="s">
        <v>15</v>
      </c>
      <c r="AL22" s="6" t="s">
        <v>15</v>
      </c>
      <c r="AM22" s="6" t="s">
        <v>15</v>
      </c>
      <c r="AN22" s="6"/>
      <c r="AO22" s="6"/>
    </row>
    <row r="23" spans="1:41" s="15" customFormat="1">
      <c r="A23" s="35" t="s">
        <v>48</v>
      </c>
      <c r="B23" s="36" t="s">
        <v>49</v>
      </c>
      <c r="C23" s="36">
        <v>1986</v>
      </c>
      <c r="D23" s="19" t="s">
        <v>14</v>
      </c>
      <c r="E23" s="20">
        <v>21</v>
      </c>
      <c r="F23" s="21">
        <f t="shared" si="0"/>
        <v>711</v>
      </c>
      <c r="G23" s="25">
        <v>25631</v>
      </c>
      <c r="H23" s="79">
        <v>63</v>
      </c>
      <c r="I23" s="22">
        <v>4453</v>
      </c>
      <c r="J23" s="80">
        <v>134</v>
      </c>
      <c r="K23" s="31">
        <v>13591</v>
      </c>
      <c r="L23" s="80">
        <v>122</v>
      </c>
      <c r="M23" s="31">
        <v>11644</v>
      </c>
      <c r="N23" s="80">
        <v>123</v>
      </c>
      <c r="O23" s="22">
        <v>11033</v>
      </c>
      <c r="P23" s="79">
        <v>143</v>
      </c>
      <c r="Q23" s="22">
        <v>30117</v>
      </c>
      <c r="R23" s="89">
        <v>126</v>
      </c>
      <c r="S23" s="6" t="s">
        <v>15</v>
      </c>
      <c r="T23" s="6" t="s">
        <v>15</v>
      </c>
      <c r="U23" s="6" t="s">
        <v>15</v>
      </c>
      <c r="V23" s="6" t="s">
        <v>15</v>
      </c>
      <c r="W23" s="6" t="s">
        <v>15</v>
      </c>
      <c r="X23" s="6" t="s">
        <v>15</v>
      </c>
      <c r="Y23" s="6" t="s">
        <v>15</v>
      </c>
      <c r="Z23" s="6" t="s">
        <v>15</v>
      </c>
      <c r="AA23" s="6" t="s">
        <v>15</v>
      </c>
      <c r="AB23" s="6" t="s">
        <v>15</v>
      </c>
      <c r="AC23" s="6" t="s">
        <v>15</v>
      </c>
      <c r="AD23" s="6" t="s">
        <v>15</v>
      </c>
      <c r="AE23" s="6" t="s">
        <v>15</v>
      </c>
      <c r="AF23" s="6" t="s">
        <v>15</v>
      </c>
      <c r="AG23" s="6" t="s">
        <v>15</v>
      </c>
      <c r="AH23" s="6" t="s">
        <v>15</v>
      </c>
      <c r="AI23" s="6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/>
    </row>
    <row r="24" spans="1:41" s="15" customFormat="1">
      <c r="A24" s="35" t="s">
        <v>50</v>
      </c>
      <c r="B24" s="36" t="s">
        <v>40</v>
      </c>
      <c r="C24" s="36">
        <v>1993</v>
      </c>
      <c r="D24" s="19" t="s">
        <v>30</v>
      </c>
      <c r="E24" s="20">
        <v>22</v>
      </c>
      <c r="F24" s="21">
        <f t="shared" si="0"/>
        <v>707</v>
      </c>
      <c r="G24" s="22">
        <v>23553</v>
      </c>
      <c r="H24" s="79">
        <v>126</v>
      </c>
      <c r="I24" s="25">
        <v>4615</v>
      </c>
      <c r="J24" s="79">
        <v>115</v>
      </c>
      <c r="K24" s="25">
        <v>13838</v>
      </c>
      <c r="L24" s="78">
        <v>108</v>
      </c>
      <c r="M24" s="25">
        <v>11519</v>
      </c>
      <c r="N24" s="80">
        <v>133</v>
      </c>
      <c r="O24" s="25">
        <v>11431</v>
      </c>
      <c r="P24" s="79">
        <v>120</v>
      </c>
      <c r="Q24" s="25">
        <v>30963</v>
      </c>
      <c r="R24" s="89">
        <v>105</v>
      </c>
      <c r="S24" s="17" t="s">
        <v>15</v>
      </c>
      <c r="T24" s="17" t="s">
        <v>15</v>
      </c>
      <c r="U24" s="17" t="s">
        <v>15</v>
      </c>
      <c r="V24" s="17" t="s">
        <v>15</v>
      </c>
      <c r="W24" s="17" t="s">
        <v>15</v>
      </c>
      <c r="X24" s="17" t="s">
        <v>15</v>
      </c>
      <c r="Y24" s="17" t="s">
        <v>15</v>
      </c>
      <c r="Z24" s="17" t="s">
        <v>15</v>
      </c>
      <c r="AA24" s="17" t="s">
        <v>15</v>
      </c>
      <c r="AB24" s="17" t="s">
        <v>15</v>
      </c>
      <c r="AC24" s="6" t="s">
        <v>15</v>
      </c>
      <c r="AD24" s="6" t="s">
        <v>15</v>
      </c>
      <c r="AE24" s="6" t="s">
        <v>15</v>
      </c>
      <c r="AF24" s="6" t="s">
        <v>15</v>
      </c>
      <c r="AG24" s="6" t="s">
        <v>15</v>
      </c>
      <c r="AH24" s="6" t="s">
        <v>15</v>
      </c>
      <c r="AI24" s="6" t="s">
        <v>15</v>
      </c>
      <c r="AJ24" s="17" t="s">
        <v>15</v>
      </c>
      <c r="AK24" s="17" t="s">
        <v>15</v>
      </c>
      <c r="AL24" s="6" t="s">
        <v>15</v>
      </c>
      <c r="AM24" s="6" t="s">
        <v>15</v>
      </c>
      <c r="AN24" s="17"/>
      <c r="AO24" s="6"/>
    </row>
    <row r="25" spans="1:41" s="15" customFormat="1">
      <c r="A25" s="18" t="s">
        <v>51</v>
      </c>
      <c r="B25" s="19" t="s">
        <v>42</v>
      </c>
      <c r="C25" s="19">
        <v>1993</v>
      </c>
      <c r="D25" s="19" t="s">
        <v>30</v>
      </c>
      <c r="E25" s="20">
        <v>23</v>
      </c>
      <c r="F25" s="21">
        <f t="shared" si="0"/>
        <v>704</v>
      </c>
      <c r="G25" s="25">
        <v>23764</v>
      </c>
      <c r="H25" s="79">
        <v>120</v>
      </c>
      <c r="I25" s="25">
        <v>4500</v>
      </c>
      <c r="J25" s="80">
        <v>128</v>
      </c>
      <c r="K25" s="25">
        <v>13200</v>
      </c>
      <c r="L25" s="80">
        <v>140</v>
      </c>
      <c r="M25" s="25">
        <v>11905</v>
      </c>
      <c r="N25" s="79">
        <v>113</v>
      </c>
      <c r="O25" s="25">
        <v>11793</v>
      </c>
      <c r="P25" s="79">
        <v>97</v>
      </c>
      <c r="Q25" s="31">
        <v>30909</v>
      </c>
      <c r="R25" s="90">
        <v>106</v>
      </c>
      <c r="S25" s="6" t="s">
        <v>15</v>
      </c>
      <c r="T25" s="6" t="s">
        <v>15</v>
      </c>
      <c r="U25" s="6" t="s">
        <v>15</v>
      </c>
      <c r="V25" s="6" t="s">
        <v>15</v>
      </c>
      <c r="W25" s="6" t="s">
        <v>15</v>
      </c>
      <c r="X25" s="6" t="s">
        <v>15</v>
      </c>
      <c r="Y25" s="6" t="s">
        <v>15</v>
      </c>
      <c r="Z25" s="6" t="s">
        <v>15</v>
      </c>
      <c r="AA25" s="6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6" t="s">
        <v>15</v>
      </c>
      <c r="AH25" s="6" t="s">
        <v>15</v>
      </c>
      <c r="AI25" s="6" t="s">
        <v>15</v>
      </c>
      <c r="AJ25" s="6" t="s">
        <v>15</v>
      </c>
      <c r="AK25" s="6" t="s">
        <v>15</v>
      </c>
      <c r="AL25" s="6" t="s">
        <v>15</v>
      </c>
      <c r="AM25" s="6" t="s">
        <v>15</v>
      </c>
      <c r="AN25" s="6"/>
      <c r="AO25" s="6"/>
    </row>
    <row r="26" spans="1:41" s="15" customFormat="1">
      <c r="A26" s="28" t="s">
        <v>52</v>
      </c>
      <c r="B26" s="29" t="s">
        <v>21</v>
      </c>
      <c r="C26" s="30">
        <v>1992</v>
      </c>
      <c r="D26" s="19" t="s">
        <v>30</v>
      </c>
      <c r="E26" s="20">
        <v>24</v>
      </c>
      <c r="F26" s="21">
        <f t="shared" si="0"/>
        <v>702</v>
      </c>
      <c r="G26" s="22">
        <v>23419</v>
      </c>
      <c r="H26" s="79">
        <v>131</v>
      </c>
      <c r="I26" s="22">
        <v>4407</v>
      </c>
      <c r="J26" s="80">
        <v>138</v>
      </c>
      <c r="K26" s="31">
        <v>13450</v>
      </c>
      <c r="L26" s="79">
        <v>129</v>
      </c>
      <c r="M26" s="31">
        <v>12203</v>
      </c>
      <c r="N26" s="80">
        <v>96</v>
      </c>
      <c r="O26" s="22">
        <v>12170</v>
      </c>
      <c r="P26" s="79">
        <v>75</v>
      </c>
      <c r="Q26" s="22">
        <v>25945</v>
      </c>
      <c r="R26" s="90">
        <v>133</v>
      </c>
      <c r="S26" s="17" t="s">
        <v>15</v>
      </c>
      <c r="T26" s="17" t="s">
        <v>15</v>
      </c>
      <c r="U26" s="17" t="s">
        <v>15</v>
      </c>
      <c r="V26" s="17" t="s">
        <v>15</v>
      </c>
      <c r="W26" s="17" t="s">
        <v>15</v>
      </c>
      <c r="X26" s="17" t="s">
        <v>15</v>
      </c>
      <c r="Y26" s="17" t="s">
        <v>15</v>
      </c>
      <c r="Z26" s="17" t="s">
        <v>15</v>
      </c>
      <c r="AA26" s="17" t="s">
        <v>15</v>
      </c>
      <c r="AB26" s="17" t="s">
        <v>15</v>
      </c>
      <c r="AC26" s="6" t="s">
        <v>15</v>
      </c>
      <c r="AD26" s="6" t="s">
        <v>15</v>
      </c>
      <c r="AE26" s="6" t="s">
        <v>15</v>
      </c>
      <c r="AF26" s="6" t="s">
        <v>15</v>
      </c>
      <c r="AG26" s="6" t="s">
        <v>15</v>
      </c>
      <c r="AH26" s="6" t="s">
        <v>15</v>
      </c>
      <c r="AI26" s="6" t="s">
        <v>15</v>
      </c>
      <c r="AJ26" s="17" t="s">
        <v>15</v>
      </c>
      <c r="AK26" s="17" t="s">
        <v>15</v>
      </c>
      <c r="AL26" s="6" t="s">
        <v>15</v>
      </c>
      <c r="AM26" s="6" t="s">
        <v>15</v>
      </c>
      <c r="AO26" s="6"/>
    </row>
    <row r="27" spans="1:41" s="15" customFormat="1">
      <c r="A27" s="18" t="s">
        <v>53</v>
      </c>
      <c r="B27" s="32" t="s">
        <v>32</v>
      </c>
      <c r="C27" s="23">
        <v>1994</v>
      </c>
      <c r="D27" s="19" t="s">
        <v>33</v>
      </c>
      <c r="E27" s="20">
        <v>25</v>
      </c>
      <c r="F27" s="21">
        <f t="shared" si="0"/>
        <v>691</v>
      </c>
      <c r="G27" s="31">
        <v>24887</v>
      </c>
      <c r="H27" s="79">
        <v>81</v>
      </c>
      <c r="I27" s="25">
        <v>4601</v>
      </c>
      <c r="J27" s="79">
        <v>118</v>
      </c>
      <c r="K27" s="31">
        <v>14072</v>
      </c>
      <c r="L27" s="78">
        <v>99</v>
      </c>
      <c r="M27" s="25">
        <v>11661</v>
      </c>
      <c r="N27" s="79">
        <v>122</v>
      </c>
      <c r="O27" s="25">
        <v>11252</v>
      </c>
      <c r="P27" s="79">
        <v>134</v>
      </c>
      <c r="Q27" s="25">
        <v>25697</v>
      </c>
      <c r="R27" s="88">
        <v>137</v>
      </c>
      <c r="S27" s="6" t="s">
        <v>15</v>
      </c>
      <c r="T27" s="6" t="s">
        <v>15</v>
      </c>
      <c r="U27" s="6" t="s">
        <v>15</v>
      </c>
      <c r="V27" s="6" t="s">
        <v>15</v>
      </c>
      <c r="W27" s="6" t="s">
        <v>15</v>
      </c>
      <c r="X27" s="6" t="s">
        <v>15</v>
      </c>
      <c r="Y27" s="6" t="s">
        <v>15</v>
      </c>
      <c r="Z27" s="6" t="s">
        <v>15</v>
      </c>
      <c r="AA27" s="6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6" t="s">
        <v>15</v>
      </c>
      <c r="AH27" s="6" t="s">
        <v>15</v>
      </c>
      <c r="AI27" s="6" t="s">
        <v>15</v>
      </c>
      <c r="AJ27" s="16" t="s">
        <v>15</v>
      </c>
      <c r="AK27" s="16" t="s">
        <v>15</v>
      </c>
      <c r="AL27" s="6" t="s">
        <v>15</v>
      </c>
      <c r="AM27" s="6" t="s">
        <v>15</v>
      </c>
      <c r="AN27" s="6"/>
      <c r="AO27" s="6"/>
    </row>
    <row r="28" spans="1:41" s="15" customFormat="1">
      <c r="A28" s="18" t="s">
        <v>54</v>
      </c>
      <c r="B28" s="19" t="s">
        <v>17</v>
      </c>
      <c r="C28" s="27">
        <v>1991</v>
      </c>
      <c r="D28" s="19" t="s">
        <v>14</v>
      </c>
      <c r="E28" s="20">
        <v>26</v>
      </c>
      <c r="F28" s="21">
        <f t="shared" si="0"/>
        <v>684</v>
      </c>
      <c r="G28" s="25">
        <v>23791</v>
      </c>
      <c r="H28" s="79">
        <v>119</v>
      </c>
      <c r="I28" s="25">
        <v>4735</v>
      </c>
      <c r="J28" s="80">
        <v>102</v>
      </c>
      <c r="K28" s="25">
        <v>13991</v>
      </c>
      <c r="L28" s="80">
        <v>104</v>
      </c>
      <c r="M28" s="25">
        <v>11990</v>
      </c>
      <c r="N28" s="80">
        <v>108</v>
      </c>
      <c r="O28" s="25">
        <v>11355</v>
      </c>
      <c r="P28" s="79">
        <v>130</v>
      </c>
      <c r="Q28" s="25">
        <v>30369</v>
      </c>
      <c r="R28" s="90">
        <v>121</v>
      </c>
      <c r="S28" s="6" t="s">
        <v>15</v>
      </c>
      <c r="T28" s="6" t="s">
        <v>15</v>
      </c>
      <c r="U28" s="6" t="s">
        <v>15</v>
      </c>
      <c r="V28" s="6" t="s">
        <v>15</v>
      </c>
      <c r="W28" s="6" t="s">
        <v>15</v>
      </c>
      <c r="X28" s="6" t="s">
        <v>15</v>
      </c>
      <c r="Y28" s="6" t="s">
        <v>15</v>
      </c>
      <c r="Z28" s="6" t="s">
        <v>15</v>
      </c>
      <c r="AA28" s="6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6" t="s">
        <v>15</v>
      </c>
      <c r="AH28" s="6" t="s">
        <v>15</v>
      </c>
      <c r="AI28" s="6" t="s">
        <v>15</v>
      </c>
      <c r="AJ28" s="6" t="s">
        <v>15</v>
      </c>
      <c r="AK28" s="6" t="s">
        <v>15</v>
      </c>
      <c r="AL28" s="6" t="s">
        <v>15</v>
      </c>
      <c r="AM28" s="6" t="s">
        <v>15</v>
      </c>
      <c r="AN28" s="6"/>
      <c r="AO28" s="6"/>
    </row>
    <row r="29" spans="1:41" s="15" customFormat="1">
      <c r="A29" s="39" t="s">
        <v>55</v>
      </c>
      <c r="B29" s="19" t="s">
        <v>24</v>
      </c>
      <c r="C29" s="23">
        <v>1992</v>
      </c>
      <c r="D29" s="19" t="s">
        <v>30</v>
      </c>
      <c r="E29" s="20">
        <v>27</v>
      </c>
      <c r="F29" s="21">
        <f t="shared" si="0"/>
        <v>682</v>
      </c>
      <c r="G29" s="25">
        <v>24620</v>
      </c>
      <c r="H29" s="79">
        <v>92</v>
      </c>
      <c r="I29" s="31">
        <v>4466</v>
      </c>
      <c r="J29" s="79">
        <v>133</v>
      </c>
      <c r="K29" s="25">
        <v>13355</v>
      </c>
      <c r="L29" s="80">
        <v>134</v>
      </c>
      <c r="M29" s="31">
        <v>11947</v>
      </c>
      <c r="N29" s="79">
        <v>110</v>
      </c>
      <c r="O29" s="31">
        <v>11685</v>
      </c>
      <c r="P29" s="79">
        <v>105</v>
      </c>
      <c r="Q29" s="25">
        <v>30890</v>
      </c>
      <c r="R29" s="89">
        <v>108</v>
      </c>
      <c r="S29" s="17" t="s">
        <v>15</v>
      </c>
      <c r="T29" s="17" t="s">
        <v>15</v>
      </c>
      <c r="U29" s="17" t="s">
        <v>15</v>
      </c>
      <c r="V29" s="17" t="s">
        <v>15</v>
      </c>
      <c r="W29" s="17" t="s">
        <v>15</v>
      </c>
      <c r="X29" s="17" t="s">
        <v>15</v>
      </c>
      <c r="Y29" s="17" t="s">
        <v>15</v>
      </c>
      <c r="Z29" s="17" t="s">
        <v>15</v>
      </c>
      <c r="AA29" s="17" t="s">
        <v>15</v>
      </c>
      <c r="AB29" s="17" t="s">
        <v>15</v>
      </c>
      <c r="AC29" s="6" t="s">
        <v>15</v>
      </c>
      <c r="AD29" s="6" t="s">
        <v>15</v>
      </c>
      <c r="AE29" s="6" t="s">
        <v>15</v>
      </c>
      <c r="AF29" s="6" t="s">
        <v>15</v>
      </c>
      <c r="AG29" s="6" t="s">
        <v>15</v>
      </c>
      <c r="AH29" s="6" t="s">
        <v>15</v>
      </c>
      <c r="AI29" s="6" t="s">
        <v>15</v>
      </c>
      <c r="AJ29" s="17" t="s">
        <v>15</v>
      </c>
      <c r="AK29" s="17" t="s">
        <v>15</v>
      </c>
      <c r="AL29" s="6" t="s">
        <v>15</v>
      </c>
      <c r="AM29" s="6" t="s">
        <v>15</v>
      </c>
      <c r="AO29" s="6"/>
    </row>
    <row r="30" spans="1:41" s="15" customFormat="1">
      <c r="A30" s="18" t="s">
        <v>56</v>
      </c>
      <c r="B30" s="19" t="s">
        <v>19</v>
      </c>
      <c r="C30" s="27">
        <v>1991</v>
      </c>
      <c r="D30" s="19" t="s">
        <v>14</v>
      </c>
      <c r="E30" s="20">
        <v>29</v>
      </c>
      <c r="F30" s="21">
        <f t="shared" si="0"/>
        <v>679</v>
      </c>
      <c r="G30" s="25">
        <v>25566</v>
      </c>
      <c r="H30" s="79">
        <v>66</v>
      </c>
      <c r="I30" s="25">
        <v>4276</v>
      </c>
      <c r="J30" s="80">
        <v>146</v>
      </c>
      <c r="K30" s="25">
        <v>13346</v>
      </c>
      <c r="L30" s="78">
        <v>135</v>
      </c>
      <c r="M30" s="25">
        <v>12108</v>
      </c>
      <c r="N30" s="79">
        <v>104</v>
      </c>
      <c r="O30" s="25">
        <v>11536</v>
      </c>
      <c r="P30" s="79">
        <v>116</v>
      </c>
      <c r="Q30" s="25">
        <v>30790</v>
      </c>
      <c r="R30" s="90">
        <v>112</v>
      </c>
      <c r="S30" s="6" t="s">
        <v>15</v>
      </c>
      <c r="T30" s="6" t="s">
        <v>15</v>
      </c>
      <c r="U30" s="6" t="s">
        <v>15</v>
      </c>
      <c r="V30" s="6" t="s">
        <v>15</v>
      </c>
      <c r="W30" s="6" t="s">
        <v>15</v>
      </c>
      <c r="X30" s="6" t="s">
        <v>15</v>
      </c>
      <c r="Y30" s="6" t="s">
        <v>15</v>
      </c>
      <c r="Z30" s="6" t="s">
        <v>15</v>
      </c>
      <c r="AA30" s="6" t="s">
        <v>15</v>
      </c>
      <c r="AB30" s="6" t="s">
        <v>15</v>
      </c>
      <c r="AC30" s="6" t="s">
        <v>15</v>
      </c>
      <c r="AD30" s="6" t="s">
        <v>15</v>
      </c>
      <c r="AE30" s="6" t="s">
        <v>15</v>
      </c>
      <c r="AF30" s="6" t="s">
        <v>15</v>
      </c>
      <c r="AG30" s="6" t="s">
        <v>15</v>
      </c>
      <c r="AH30" s="6" t="s">
        <v>15</v>
      </c>
      <c r="AI30" s="6" t="s">
        <v>15</v>
      </c>
      <c r="AJ30" s="6" t="s">
        <v>15</v>
      </c>
      <c r="AK30" s="6" t="s">
        <v>15</v>
      </c>
      <c r="AL30" s="6" t="s">
        <v>15</v>
      </c>
      <c r="AM30" s="6" t="s">
        <v>15</v>
      </c>
      <c r="AN30" s="6"/>
      <c r="AO30" s="6"/>
    </row>
    <row r="31" spans="1:41" s="15" customFormat="1">
      <c r="A31" s="40" t="s">
        <v>57</v>
      </c>
      <c r="B31" s="41" t="s">
        <v>58</v>
      </c>
      <c r="C31" s="27">
        <v>1992</v>
      </c>
      <c r="D31" s="19" t="s">
        <v>30</v>
      </c>
      <c r="E31" s="20">
        <v>28</v>
      </c>
      <c r="F31" s="21">
        <f t="shared" si="0"/>
        <v>679</v>
      </c>
      <c r="G31" s="25">
        <v>24713</v>
      </c>
      <c r="H31" s="79">
        <v>91</v>
      </c>
      <c r="I31" s="25">
        <v>4632</v>
      </c>
      <c r="J31" s="80">
        <v>114</v>
      </c>
      <c r="K31" s="25">
        <v>13889</v>
      </c>
      <c r="L31" s="80">
        <v>107</v>
      </c>
      <c r="M31" s="25">
        <v>11636</v>
      </c>
      <c r="N31" s="80">
        <v>124</v>
      </c>
      <c r="O31" s="31">
        <v>11359</v>
      </c>
      <c r="P31" s="79">
        <v>129</v>
      </c>
      <c r="Q31" s="25">
        <v>30775</v>
      </c>
      <c r="R31" s="89">
        <v>114</v>
      </c>
      <c r="S31" s="17" t="s">
        <v>15</v>
      </c>
      <c r="T31" s="17" t="s">
        <v>15</v>
      </c>
      <c r="U31" s="17" t="s">
        <v>15</v>
      </c>
      <c r="V31" s="17" t="s">
        <v>15</v>
      </c>
      <c r="W31" s="17" t="s">
        <v>15</v>
      </c>
      <c r="X31" s="17" t="s">
        <v>15</v>
      </c>
      <c r="Y31" s="17" t="s">
        <v>15</v>
      </c>
      <c r="Z31" s="17" t="s">
        <v>15</v>
      </c>
      <c r="AA31" s="17" t="s">
        <v>15</v>
      </c>
      <c r="AB31" s="17" t="s">
        <v>15</v>
      </c>
      <c r="AC31" s="6" t="s">
        <v>15</v>
      </c>
      <c r="AD31" s="6" t="s">
        <v>15</v>
      </c>
      <c r="AE31" s="6" t="s">
        <v>15</v>
      </c>
      <c r="AF31" s="6" t="s">
        <v>15</v>
      </c>
      <c r="AG31" s="6" t="s">
        <v>15</v>
      </c>
      <c r="AH31" s="6" t="s">
        <v>15</v>
      </c>
      <c r="AI31" s="6" t="s">
        <v>15</v>
      </c>
      <c r="AJ31" s="17" t="s">
        <v>15</v>
      </c>
      <c r="AK31" s="17" t="s">
        <v>15</v>
      </c>
      <c r="AL31" s="6" t="s">
        <v>15</v>
      </c>
      <c r="AM31" s="6" t="s">
        <v>15</v>
      </c>
      <c r="AO31" s="6"/>
    </row>
    <row r="32" spans="1:41" s="15" customFormat="1">
      <c r="A32" s="18" t="s">
        <v>59</v>
      </c>
      <c r="B32" s="32" t="s">
        <v>37</v>
      </c>
      <c r="C32" s="19">
        <v>1990</v>
      </c>
      <c r="D32" s="19" t="s">
        <v>14</v>
      </c>
      <c r="E32" s="20">
        <v>30</v>
      </c>
      <c r="F32" s="21">
        <f t="shared" si="0"/>
        <v>674</v>
      </c>
      <c r="G32" s="22">
        <v>24729</v>
      </c>
      <c r="H32" s="79">
        <v>90</v>
      </c>
      <c r="I32" s="25">
        <v>4814</v>
      </c>
      <c r="J32" s="80">
        <v>89</v>
      </c>
      <c r="K32" s="22">
        <v>13736</v>
      </c>
      <c r="L32" s="79">
        <v>115</v>
      </c>
      <c r="M32" s="25">
        <v>11843</v>
      </c>
      <c r="N32" s="79">
        <v>116</v>
      </c>
      <c r="O32" s="25">
        <v>10977</v>
      </c>
      <c r="P32" s="79">
        <v>146</v>
      </c>
      <c r="Q32" s="25">
        <v>30596</v>
      </c>
      <c r="R32" s="90">
        <v>118</v>
      </c>
      <c r="S32" s="15" t="s">
        <v>15</v>
      </c>
      <c r="T32" s="15" t="s">
        <v>15</v>
      </c>
      <c r="U32" s="15" t="s">
        <v>15</v>
      </c>
      <c r="V32" s="15" t="s">
        <v>15</v>
      </c>
      <c r="W32" s="15" t="s">
        <v>15</v>
      </c>
      <c r="X32" s="15" t="s">
        <v>15</v>
      </c>
      <c r="Y32" s="15" t="s">
        <v>15</v>
      </c>
      <c r="Z32" s="15" t="s">
        <v>15</v>
      </c>
      <c r="AA32" s="15" t="s">
        <v>15</v>
      </c>
      <c r="AB32" s="15" t="s">
        <v>15</v>
      </c>
      <c r="AC32" s="6" t="s">
        <v>15</v>
      </c>
      <c r="AD32" s="6" t="s">
        <v>15</v>
      </c>
      <c r="AE32" s="6" t="s">
        <v>15</v>
      </c>
      <c r="AF32" s="6" t="s">
        <v>15</v>
      </c>
      <c r="AG32" s="6" t="s">
        <v>15</v>
      </c>
      <c r="AH32" s="6" t="s">
        <v>15</v>
      </c>
      <c r="AI32" s="6" t="s">
        <v>15</v>
      </c>
      <c r="AJ32" s="6" t="s">
        <v>15</v>
      </c>
      <c r="AK32" s="6" t="s">
        <v>15</v>
      </c>
      <c r="AL32" s="6" t="s">
        <v>15</v>
      </c>
      <c r="AM32" s="6" t="s">
        <v>15</v>
      </c>
      <c r="AN32" s="6"/>
      <c r="AO32" s="6"/>
    </row>
    <row r="33" spans="1:41" s="15" customFormat="1">
      <c r="A33" s="28" t="s">
        <v>60</v>
      </c>
      <c r="B33" s="42" t="s">
        <v>61</v>
      </c>
      <c r="C33" s="30">
        <v>1993</v>
      </c>
      <c r="D33" s="19" t="s">
        <v>30</v>
      </c>
      <c r="E33" s="20">
        <v>31</v>
      </c>
      <c r="F33" s="21">
        <f t="shared" si="0"/>
        <v>672</v>
      </c>
      <c r="G33" s="22">
        <v>24745</v>
      </c>
      <c r="H33" s="79">
        <v>88</v>
      </c>
      <c r="I33" s="22">
        <v>4381</v>
      </c>
      <c r="J33" s="80">
        <v>141</v>
      </c>
      <c r="K33" s="22">
        <v>13197</v>
      </c>
      <c r="L33" s="78">
        <v>141</v>
      </c>
      <c r="M33" s="22">
        <v>12186</v>
      </c>
      <c r="N33" s="80">
        <v>97</v>
      </c>
      <c r="O33" s="22">
        <v>11532</v>
      </c>
      <c r="P33" s="79">
        <v>117</v>
      </c>
      <c r="Q33" s="22">
        <v>31800</v>
      </c>
      <c r="R33" s="90">
        <v>88</v>
      </c>
      <c r="S33" s="15" t="s">
        <v>15</v>
      </c>
      <c r="T33" s="15" t="s">
        <v>15</v>
      </c>
      <c r="U33" s="15" t="s">
        <v>15</v>
      </c>
      <c r="V33" s="15" t="s">
        <v>15</v>
      </c>
      <c r="W33" s="15" t="s">
        <v>15</v>
      </c>
      <c r="X33" s="15" t="s">
        <v>15</v>
      </c>
      <c r="Y33" s="15" t="s">
        <v>15</v>
      </c>
      <c r="Z33" s="15" t="s">
        <v>15</v>
      </c>
      <c r="AA33" s="15" t="s">
        <v>15</v>
      </c>
      <c r="AB33" s="15" t="s">
        <v>15</v>
      </c>
      <c r="AC33" s="6" t="s">
        <v>15</v>
      </c>
      <c r="AD33" s="6" t="s">
        <v>15</v>
      </c>
      <c r="AE33" s="6" t="s">
        <v>15</v>
      </c>
      <c r="AF33" s="6" t="s">
        <v>15</v>
      </c>
      <c r="AG33" s="6" t="s">
        <v>15</v>
      </c>
      <c r="AH33" s="6" t="s">
        <v>15</v>
      </c>
      <c r="AI33" s="6" t="s">
        <v>15</v>
      </c>
      <c r="AJ33" s="6" t="s">
        <v>15</v>
      </c>
      <c r="AK33" s="6" t="s">
        <v>15</v>
      </c>
      <c r="AL33" s="6" t="s">
        <v>15</v>
      </c>
      <c r="AM33" s="6" t="s">
        <v>15</v>
      </c>
      <c r="AN33" s="6"/>
      <c r="AO33" s="6"/>
    </row>
    <row r="34" spans="1:41" s="15" customFormat="1">
      <c r="A34" s="18" t="s">
        <v>62</v>
      </c>
      <c r="B34" s="32" t="s">
        <v>63</v>
      </c>
      <c r="C34" s="23">
        <v>1990</v>
      </c>
      <c r="D34" s="19" t="s">
        <v>14</v>
      </c>
      <c r="E34" s="20">
        <v>32</v>
      </c>
      <c r="F34" s="21">
        <f t="shared" si="0"/>
        <v>669</v>
      </c>
      <c r="G34" s="25">
        <v>24469</v>
      </c>
      <c r="H34" s="79">
        <v>97</v>
      </c>
      <c r="I34" s="25">
        <v>4470</v>
      </c>
      <c r="J34" s="80">
        <v>132</v>
      </c>
      <c r="K34" s="25">
        <v>13614</v>
      </c>
      <c r="L34" s="79">
        <v>121</v>
      </c>
      <c r="M34" s="25">
        <v>12488</v>
      </c>
      <c r="N34" s="79">
        <v>80</v>
      </c>
      <c r="O34" s="25">
        <v>11390</v>
      </c>
      <c r="P34" s="79">
        <v>126</v>
      </c>
      <c r="Q34" s="25">
        <v>30786</v>
      </c>
      <c r="R34" s="88">
        <v>113</v>
      </c>
      <c r="S34" s="6" t="s">
        <v>15</v>
      </c>
      <c r="T34" s="6" t="s">
        <v>15</v>
      </c>
      <c r="U34" s="6" t="s">
        <v>15</v>
      </c>
      <c r="V34" s="6" t="s">
        <v>15</v>
      </c>
      <c r="W34" s="6" t="s">
        <v>15</v>
      </c>
      <c r="X34" s="6" t="s">
        <v>15</v>
      </c>
      <c r="Y34" s="6" t="s">
        <v>15</v>
      </c>
      <c r="Z34" s="6" t="s">
        <v>15</v>
      </c>
      <c r="AA34" s="6" t="s">
        <v>15</v>
      </c>
      <c r="AB34" s="6" t="s">
        <v>15</v>
      </c>
      <c r="AC34" s="6" t="s">
        <v>15</v>
      </c>
      <c r="AD34" s="6" t="s">
        <v>15</v>
      </c>
      <c r="AE34" s="6" t="s">
        <v>15</v>
      </c>
      <c r="AF34" s="6" t="s">
        <v>15</v>
      </c>
      <c r="AG34" s="6" t="s">
        <v>15</v>
      </c>
      <c r="AH34" s="6" t="s">
        <v>15</v>
      </c>
      <c r="AI34" s="6" t="s">
        <v>15</v>
      </c>
      <c r="AJ34" s="6" t="s">
        <v>15</v>
      </c>
      <c r="AK34" s="6" t="s">
        <v>15</v>
      </c>
      <c r="AL34" s="6" t="s">
        <v>15</v>
      </c>
      <c r="AM34" s="6" t="s">
        <v>15</v>
      </c>
      <c r="AN34" s="6"/>
      <c r="AO34" s="6"/>
    </row>
    <row r="35" spans="1:41" s="15" customFormat="1">
      <c r="A35" s="43" t="s">
        <v>64</v>
      </c>
      <c r="B35" s="44" t="s">
        <v>65</v>
      </c>
      <c r="C35" s="44">
        <v>1993</v>
      </c>
      <c r="D35" s="19" t="s">
        <v>30</v>
      </c>
      <c r="E35" s="20">
        <v>33</v>
      </c>
      <c r="F35" s="21">
        <f t="shared" si="0"/>
        <v>666</v>
      </c>
      <c r="G35" s="31">
        <v>23331</v>
      </c>
      <c r="H35" s="79">
        <v>133</v>
      </c>
      <c r="I35" s="31">
        <v>4797</v>
      </c>
      <c r="J35" s="80">
        <v>92</v>
      </c>
      <c r="K35" s="31">
        <v>13305</v>
      </c>
      <c r="L35" s="79">
        <v>138</v>
      </c>
      <c r="M35" s="31">
        <v>11998</v>
      </c>
      <c r="N35" s="79">
        <v>107</v>
      </c>
      <c r="O35" s="31">
        <v>11884</v>
      </c>
      <c r="P35" s="79">
        <v>92</v>
      </c>
      <c r="Q35" s="31">
        <v>30966</v>
      </c>
      <c r="R35" s="88">
        <v>104</v>
      </c>
      <c r="S35" s="4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s="15" customFormat="1">
      <c r="A36" s="39" t="s">
        <v>66</v>
      </c>
      <c r="B36" s="19" t="s">
        <v>63</v>
      </c>
      <c r="C36" s="27">
        <v>1981</v>
      </c>
      <c r="D36" s="19" t="s">
        <v>14</v>
      </c>
      <c r="E36" s="20">
        <v>34</v>
      </c>
      <c r="F36" s="21">
        <f t="shared" si="0"/>
        <v>655</v>
      </c>
      <c r="G36" s="22">
        <v>23667</v>
      </c>
      <c r="H36" s="79">
        <v>123</v>
      </c>
      <c r="I36" s="25">
        <v>4440</v>
      </c>
      <c r="J36" s="79">
        <v>136</v>
      </c>
      <c r="K36" s="25">
        <v>13190</v>
      </c>
      <c r="L36" s="78">
        <v>142</v>
      </c>
      <c r="M36" s="25">
        <v>11912</v>
      </c>
      <c r="N36" s="80">
        <v>112</v>
      </c>
      <c r="O36" s="25">
        <v>11048</v>
      </c>
      <c r="P36" s="79">
        <v>142</v>
      </c>
      <c r="Q36" s="25"/>
      <c r="R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6"/>
      <c r="AO36" s="17"/>
    </row>
    <row r="37" spans="1:41" s="15" customFormat="1">
      <c r="A37" s="18" t="s">
        <v>67</v>
      </c>
      <c r="B37" s="19" t="s">
        <v>19</v>
      </c>
      <c r="C37" s="19">
        <v>1993</v>
      </c>
      <c r="D37" s="19" t="s">
        <v>30</v>
      </c>
      <c r="E37" s="20">
        <v>35</v>
      </c>
      <c r="F37" s="21">
        <f t="shared" si="0"/>
        <v>649</v>
      </c>
      <c r="G37" s="25">
        <v>23814</v>
      </c>
      <c r="H37" s="79">
        <v>118</v>
      </c>
      <c r="I37" s="25">
        <v>4639</v>
      </c>
      <c r="J37" s="80">
        <v>111</v>
      </c>
      <c r="K37" s="25">
        <v>13655</v>
      </c>
      <c r="L37" s="79">
        <v>118</v>
      </c>
      <c r="M37" s="25">
        <v>12429</v>
      </c>
      <c r="N37" s="80">
        <v>85</v>
      </c>
      <c r="O37" s="25">
        <v>11772</v>
      </c>
      <c r="P37" s="79">
        <v>98</v>
      </c>
      <c r="Q37" s="25">
        <v>30550</v>
      </c>
      <c r="R37" s="88">
        <v>119</v>
      </c>
      <c r="S37" s="17" t="s">
        <v>15</v>
      </c>
      <c r="T37" s="17" t="s">
        <v>15</v>
      </c>
      <c r="U37" s="17" t="s">
        <v>15</v>
      </c>
      <c r="V37" s="17" t="s">
        <v>15</v>
      </c>
      <c r="W37" s="17" t="s">
        <v>15</v>
      </c>
      <c r="X37" s="17" t="s">
        <v>15</v>
      </c>
      <c r="Y37" s="17" t="s">
        <v>15</v>
      </c>
      <c r="Z37" s="17" t="s">
        <v>15</v>
      </c>
      <c r="AA37" s="17" t="s">
        <v>15</v>
      </c>
      <c r="AB37" s="17" t="s">
        <v>15</v>
      </c>
      <c r="AC37" s="6" t="s">
        <v>15</v>
      </c>
      <c r="AD37" s="6" t="s">
        <v>15</v>
      </c>
      <c r="AE37" s="6" t="s">
        <v>15</v>
      </c>
      <c r="AF37" s="6" t="s">
        <v>15</v>
      </c>
      <c r="AG37" s="6" t="s">
        <v>15</v>
      </c>
      <c r="AH37" s="6" t="s">
        <v>15</v>
      </c>
      <c r="AI37" s="6" t="s">
        <v>15</v>
      </c>
      <c r="AJ37" s="15" t="s">
        <v>15</v>
      </c>
      <c r="AK37" s="15" t="s">
        <v>15</v>
      </c>
      <c r="AL37" s="6" t="s">
        <v>15</v>
      </c>
      <c r="AM37" s="16" t="s">
        <v>15</v>
      </c>
      <c r="AN37" s="6"/>
      <c r="AO37" s="6"/>
    </row>
    <row r="38" spans="1:41">
      <c r="A38" s="18" t="s">
        <v>68</v>
      </c>
      <c r="B38" s="19" t="s">
        <v>69</v>
      </c>
      <c r="C38" s="19">
        <v>1992</v>
      </c>
      <c r="D38" s="19" t="s">
        <v>30</v>
      </c>
      <c r="E38" s="20">
        <v>36</v>
      </c>
      <c r="F38" s="21">
        <f t="shared" si="0"/>
        <v>648</v>
      </c>
      <c r="G38" s="25">
        <v>23422</v>
      </c>
      <c r="H38" s="79">
        <v>130</v>
      </c>
      <c r="I38" s="25">
        <v>4780</v>
      </c>
      <c r="J38" s="79">
        <v>97</v>
      </c>
      <c r="K38" s="25">
        <v>14422</v>
      </c>
      <c r="L38" s="79">
        <v>84</v>
      </c>
      <c r="M38" s="25">
        <v>11863</v>
      </c>
      <c r="N38" s="80">
        <v>115</v>
      </c>
      <c r="O38" s="25">
        <v>11556</v>
      </c>
      <c r="P38" s="79">
        <v>115</v>
      </c>
      <c r="Q38" s="25">
        <v>30892</v>
      </c>
      <c r="R38" s="88">
        <v>107</v>
      </c>
      <c r="S38" s="6" t="s">
        <v>15</v>
      </c>
      <c r="T38" s="6" t="s">
        <v>15</v>
      </c>
      <c r="U38" s="6" t="s">
        <v>15</v>
      </c>
      <c r="V38" s="6" t="s">
        <v>15</v>
      </c>
      <c r="W38" s="6" t="s">
        <v>15</v>
      </c>
      <c r="X38" s="6" t="s">
        <v>15</v>
      </c>
      <c r="Y38" s="6" t="s">
        <v>15</v>
      </c>
      <c r="Z38" s="6" t="s">
        <v>15</v>
      </c>
      <c r="AA38" s="6" t="s">
        <v>15</v>
      </c>
      <c r="AB38" s="6" t="s">
        <v>15</v>
      </c>
      <c r="AC38" s="6" t="s">
        <v>15</v>
      </c>
      <c r="AD38" s="6" t="s">
        <v>15</v>
      </c>
      <c r="AE38" s="6" t="s">
        <v>15</v>
      </c>
      <c r="AF38" s="6" t="s">
        <v>15</v>
      </c>
      <c r="AG38" s="6" t="s">
        <v>15</v>
      </c>
      <c r="AH38" s="6" t="s">
        <v>15</v>
      </c>
      <c r="AI38" s="6" t="s">
        <v>15</v>
      </c>
      <c r="AJ38" s="6" t="s">
        <v>15</v>
      </c>
      <c r="AK38" s="6" t="s">
        <v>15</v>
      </c>
      <c r="AL38" s="6" t="s">
        <v>15</v>
      </c>
      <c r="AM38" s="6" t="s">
        <v>15</v>
      </c>
    </row>
    <row r="39" spans="1:41">
      <c r="A39" s="39" t="s">
        <v>70</v>
      </c>
      <c r="B39" s="19" t="s">
        <v>24</v>
      </c>
      <c r="C39" s="23">
        <v>1992</v>
      </c>
      <c r="D39" s="19" t="s">
        <v>30</v>
      </c>
      <c r="E39" s="20">
        <v>37</v>
      </c>
      <c r="F39" s="21">
        <f t="shared" si="0"/>
        <v>646</v>
      </c>
      <c r="G39" s="25">
        <v>23225</v>
      </c>
      <c r="H39" s="79">
        <v>134</v>
      </c>
      <c r="I39" s="31">
        <v>4800</v>
      </c>
      <c r="J39" s="79">
        <v>91</v>
      </c>
      <c r="K39" s="25">
        <v>13453</v>
      </c>
      <c r="L39" s="78">
        <v>127</v>
      </c>
      <c r="M39" s="25">
        <v>13177</v>
      </c>
      <c r="N39" s="79">
        <v>50</v>
      </c>
      <c r="O39" s="31">
        <v>11566</v>
      </c>
      <c r="P39" s="79">
        <v>114</v>
      </c>
      <c r="Q39" s="31">
        <v>30037</v>
      </c>
      <c r="R39" s="90">
        <v>130</v>
      </c>
      <c r="S39" s="15" t="s">
        <v>15</v>
      </c>
      <c r="T39" s="15" t="s">
        <v>15</v>
      </c>
      <c r="U39" s="15" t="s">
        <v>15</v>
      </c>
      <c r="V39" s="15" t="s">
        <v>15</v>
      </c>
      <c r="W39" s="15" t="s">
        <v>15</v>
      </c>
      <c r="X39" s="15" t="s">
        <v>15</v>
      </c>
      <c r="Y39" s="15" t="s">
        <v>15</v>
      </c>
      <c r="Z39" s="15" t="s">
        <v>15</v>
      </c>
      <c r="AA39" s="15" t="s">
        <v>15</v>
      </c>
      <c r="AB39" s="15" t="s">
        <v>15</v>
      </c>
      <c r="AC39" s="6" t="s">
        <v>15</v>
      </c>
      <c r="AD39" s="6" t="s">
        <v>15</v>
      </c>
      <c r="AE39" s="6" t="s">
        <v>15</v>
      </c>
      <c r="AF39" s="6" t="s">
        <v>15</v>
      </c>
      <c r="AG39" s="6" t="s">
        <v>15</v>
      </c>
      <c r="AH39" s="6" t="s">
        <v>15</v>
      </c>
      <c r="AI39" s="6" t="s">
        <v>15</v>
      </c>
      <c r="AJ39" s="6" t="s">
        <v>15</v>
      </c>
      <c r="AK39" s="6" t="s">
        <v>15</v>
      </c>
      <c r="AL39" s="6" t="s">
        <v>15</v>
      </c>
      <c r="AM39" s="6" t="s">
        <v>15</v>
      </c>
    </row>
    <row r="40" spans="1:41">
      <c r="A40" s="35" t="s">
        <v>71</v>
      </c>
      <c r="B40" s="36" t="s">
        <v>40</v>
      </c>
      <c r="C40" s="36">
        <v>1993</v>
      </c>
      <c r="D40" s="19" t="s">
        <v>30</v>
      </c>
      <c r="E40" s="20">
        <v>38</v>
      </c>
      <c r="F40" s="21">
        <f t="shared" si="0"/>
        <v>643</v>
      </c>
      <c r="G40" s="22">
        <v>24453</v>
      </c>
      <c r="H40" s="79">
        <v>98</v>
      </c>
      <c r="I40" s="25">
        <v>4475</v>
      </c>
      <c r="J40" s="80">
        <v>131</v>
      </c>
      <c r="K40" s="25">
        <v>13922</v>
      </c>
      <c r="L40" s="79">
        <v>105</v>
      </c>
      <c r="M40" s="25">
        <v>11556</v>
      </c>
      <c r="N40" s="80">
        <v>130</v>
      </c>
      <c r="O40" s="25">
        <v>11981</v>
      </c>
      <c r="P40" s="79">
        <v>88</v>
      </c>
      <c r="Q40" s="25">
        <v>31655</v>
      </c>
      <c r="R40" s="90">
        <v>91</v>
      </c>
      <c r="S40" s="6" t="s">
        <v>15</v>
      </c>
      <c r="T40" s="6" t="s">
        <v>15</v>
      </c>
      <c r="U40" s="6" t="s">
        <v>15</v>
      </c>
      <c r="V40" s="6" t="s">
        <v>15</v>
      </c>
      <c r="W40" s="6" t="s">
        <v>15</v>
      </c>
      <c r="X40" s="6" t="s">
        <v>15</v>
      </c>
      <c r="Y40" s="6" t="s">
        <v>15</v>
      </c>
      <c r="Z40" s="6" t="s">
        <v>15</v>
      </c>
      <c r="AA40" s="6" t="s">
        <v>15</v>
      </c>
      <c r="AB40" s="6" t="s">
        <v>15</v>
      </c>
      <c r="AC40" s="6" t="s">
        <v>15</v>
      </c>
      <c r="AD40" s="6" t="s">
        <v>15</v>
      </c>
      <c r="AE40" s="6" t="s">
        <v>15</v>
      </c>
      <c r="AF40" s="6" t="s">
        <v>15</v>
      </c>
      <c r="AG40" s="6" t="s">
        <v>15</v>
      </c>
      <c r="AH40" s="6" t="s">
        <v>15</v>
      </c>
      <c r="AI40" s="6" t="s">
        <v>15</v>
      </c>
      <c r="AJ40" s="6" t="s">
        <v>15</v>
      </c>
      <c r="AK40" s="6" t="s">
        <v>15</v>
      </c>
      <c r="AL40" s="6" t="s">
        <v>15</v>
      </c>
      <c r="AM40" s="6" t="s">
        <v>15</v>
      </c>
      <c r="AN40" s="34"/>
    </row>
    <row r="41" spans="1:41">
      <c r="A41" s="39" t="s">
        <v>72</v>
      </c>
      <c r="B41" s="32" t="s">
        <v>73</v>
      </c>
      <c r="C41" s="36">
        <v>1994</v>
      </c>
      <c r="D41" s="19" t="s">
        <v>33</v>
      </c>
      <c r="E41" s="20">
        <v>39</v>
      </c>
      <c r="F41" s="21">
        <f t="shared" si="0"/>
        <v>643</v>
      </c>
      <c r="G41" s="22">
        <v>24296</v>
      </c>
      <c r="H41" s="79">
        <v>103</v>
      </c>
      <c r="I41" s="25">
        <v>4608</v>
      </c>
      <c r="J41" s="80">
        <v>116</v>
      </c>
      <c r="K41" s="25">
        <v>14482</v>
      </c>
      <c r="L41" s="79">
        <v>82</v>
      </c>
      <c r="M41" s="25">
        <v>11968</v>
      </c>
      <c r="N41" s="80">
        <v>109</v>
      </c>
      <c r="O41" s="22">
        <v>11589</v>
      </c>
      <c r="P41" s="79">
        <v>109</v>
      </c>
      <c r="Q41" s="25">
        <v>30340</v>
      </c>
      <c r="R41" s="90">
        <v>124</v>
      </c>
      <c r="S41" s="6" t="s">
        <v>15</v>
      </c>
      <c r="T41" s="6" t="s">
        <v>15</v>
      </c>
      <c r="U41" s="6" t="s">
        <v>15</v>
      </c>
      <c r="V41" s="6" t="s">
        <v>15</v>
      </c>
      <c r="W41" s="6" t="s">
        <v>15</v>
      </c>
      <c r="X41" s="6" t="s">
        <v>15</v>
      </c>
      <c r="Y41" s="6" t="s">
        <v>15</v>
      </c>
      <c r="Z41" s="6" t="s">
        <v>15</v>
      </c>
      <c r="AA41" s="6" t="s">
        <v>15</v>
      </c>
      <c r="AB41" s="6" t="s">
        <v>15</v>
      </c>
      <c r="AC41" s="6" t="s">
        <v>15</v>
      </c>
      <c r="AD41" s="6" t="s">
        <v>15</v>
      </c>
      <c r="AE41" s="6" t="s">
        <v>15</v>
      </c>
      <c r="AF41" s="6" t="s">
        <v>15</v>
      </c>
      <c r="AG41" s="6" t="s">
        <v>15</v>
      </c>
      <c r="AH41" s="6" t="s">
        <v>15</v>
      </c>
      <c r="AI41" s="6" t="s">
        <v>15</v>
      </c>
      <c r="AJ41" s="6" t="s">
        <v>15</v>
      </c>
      <c r="AK41" s="6" t="s">
        <v>15</v>
      </c>
      <c r="AL41" s="6" t="s">
        <v>15</v>
      </c>
      <c r="AM41" s="6" t="s">
        <v>15</v>
      </c>
    </row>
    <row r="42" spans="1:41">
      <c r="A42" s="18" t="s">
        <v>74</v>
      </c>
      <c r="B42" s="19" t="s">
        <v>17</v>
      </c>
      <c r="C42" s="19">
        <v>1993</v>
      </c>
      <c r="D42" s="19" t="s">
        <v>30</v>
      </c>
      <c r="E42" s="20">
        <v>40</v>
      </c>
      <c r="F42" s="21">
        <f t="shared" si="0"/>
        <v>617</v>
      </c>
      <c r="G42" s="25">
        <v>24818</v>
      </c>
      <c r="H42" s="79">
        <v>85</v>
      </c>
      <c r="I42" s="25">
        <v>4874</v>
      </c>
      <c r="J42" s="80">
        <v>81</v>
      </c>
      <c r="K42" s="25">
        <v>14162</v>
      </c>
      <c r="L42" s="83">
        <v>95</v>
      </c>
      <c r="M42" s="25">
        <v>11690</v>
      </c>
      <c r="N42" s="80">
        <v>120</v>
      </c>
      <c r="O42" s="25">
        <v>11467</v>
      </c>
      <c r="P42" s="79">
        <v>119</v>
      </c>
      <c r="Q42" s="25">
        <v>30627</v>
      </c>
      <c r="R42" s="89">
        <v>117</v>
      </c>
      <c r="S42" s="17" t="s">
        <v>15</v>
      </c>
      <c r="T42" s="17" t="s">
        <v>15</v>
      </c>
      <c r="U42" s="17" t="s">
        <v>15</v>
      </c>
      <c r="V42" s="17" t="s">
        <v>15</v>
      </c>
      <c r="W42" s="17" t="s">
        <v>15</v>
      </c>
      <c r="X42" s="17" t="s">
        <v>15</v>
      </c>
      <c r="Y42" s="17" t="s">
        <v>15</v>
      </c>
      <c r="Z42" s="17" t="s">
        <v>15</v>
      </c>
      <c r="AA42" s="17" t="s">
        <v>15</v>
      </c>
      <c r="AB42" s="17" t="s">
        <v>15</v>
      </c>
      <c r="AC42" s="6" t="s">
        <v>15</v>
      </c>
      <c r="AD42" s="6" t="s">
        <v>15</v>
      </c>
      <c r="AE42" s="6" t="s">
        <v>15</v>
      </c>
      <c r="AF42" s="6" t="s">
        <v>15</v>
      </c>
      <c r="AG42" s="6" t="s">
        <v>15</v>
      </c>
      <c r="AH42" s="6" t="s">
        <v>15</v>
      </c>
      <c r="AI42" s="6" t="s">
        <v>15</v>
      </c>
      <c r="AJ42" s="17" t="s">
        <v>15</v>
      </c>
      <c r="AK42" s="17" t="s">
        <v>15</v>
      </c>
      <c r="AL42" s="6" t="s">
        <v>15</v>
      </c>
      <c r="AM42" s="6" t="s">
        <v>15</v>
      </c>
      <c r="AN42" s="15"/>
    </row>
    <row r="43" spans="1:41">
      <c r="A43" s="18" t="s">
        <v>75</v>
      </c>
      <c r="B43" s="19" t="s">
        <v>17</v>
      </c>
      <c r="C43" s="19">
        <v>1994</v>
      </c>
      <c r="D43" s="19" t="s">
        <v>33</v>
      </c>
      <c r="E43" s="20">
        <v>41</v>
      </c>
      <c r="F43" s="21">
        <f t="shared" si="0"/>
        <v>605</v>
      </c>
      <c r="G43" s="25">
        <v>25712</v>
      </c>
      <c r="H43" s="79">
        <v>61</v>
      </c>
      <c r="I43" s="25">
        <v>4519</v>
      </c>
      <c r="J43" s="79">
        <v>127</v>
      </c>
      <c r="K43" s="25">
        <v>14053</v>
      </c>
      <c r="L43" s="80">
        <v>101</v>
      </c>
      <c r="M43" s="25">
        <v>12103</v>
      </c>
      <c r="N43" s="80">
        <v>105</v>
      </c>
      <c r="O43" s="25">
        <v>11815</v>
      </c>
      <c r="P43" s="79">
        <v>96</v>
      </c>
      <c r="Q43" s="25">
        <v>30723</v>
      </c>
      <c r="R43" s="90">
        <v>115</v>
      </c>
      <c r="S43" s="17" t="s">
        <v>15</v>
      </c>
      <c r="T43" s="17" t="s">
        <v>15</v>
      </c>
      <c r="U43" s="17" t="s">
        <v>15</v>
      </c>
      <c r="V43" s="17" t="s">
        <v>15</v>
      </c>
      <c r="W43" s="17" t="s">
        <v>15</v>
      </c>
      <c r="X43" s="17" t="s">
        <v>15</v>
      </c>
      <c r="Y43" s="17" t="s">
        <v>15</v>
      </c>
      <c r="Z43" s="17" t="s">
        <v>15</v>
      </c>
      <c r="AA43" s="17" t="s">
        <v>15</v>
      </c>
      <c r="AB43" s="17" t="s">
        <v>15</v>
      </c>
      <c r="AC43" s="15" t="s">
        <v>15</v>
      </c>
      <c r="AD43" s="15" t="s">
        <v>15</v>
      </c>
      <c r="AE43" s="15" t="s">
        <v>15</v>
      </c>
      <c r="AF43" s="15" t="s">
        <v>15</v>
      </c>
      <c r="AG43" s="15" t="s">
        <v>15</v>
      </c>
      <c r="AH43" s="15" t="s">
        <v>15</v>
      </c>
      <c r="AI43" s="15" t="s">
        <v>15</v>
      </c>
      <c r="AJ43" s="17" t="s">
        <v>15</v>
      </c>
      <c r="AK43" s="17" t="s">
        <v>15</v>
      </c>
      <c r="AL43" s="15" t="s">
        <v>15</v>
      </c>
      <c r="AM43" s="15" t="s">
        <v>15</v>
      </c>
      <c r="AN43" s="17"/>
    </row>
    <row r="44" spans="1:41">
      <c r="A44" s="26" t="s">
        <v>76</v>
      </c>
      <c r="B44" s="19" t="s">
        <v>24</v>
      </c>
      <c r="C44" s="27">
        <v>1985</v>
      </c>
      <c r="D44" s="19" t="s">
        <v>14</v>
      </c>
      <c r="E44" s="20">
        <v>42</v>
      </c>
      <c r="F44" s="21">
        <f t="shared" si="0"/>
        <v>600</v>
      </c>
      <c r="G44" s="25">
        <v>22042</v>
      </c>
      <c r="H44" s="79">
        <v>150</v>
      </c>
      <c r="I44" s="25" t="s">
        <v>15</v>
      </c>
      <c r="J44" s="79"/>
      <c r="K44" s="25">
        <v>12338</v>
      </c>
      <c r="L44" s="79">
        <v>150</v>
      </c>
      <c r="M44" s="25" t="s">
        <v>15</v>
      </c>
      <c r="N44" s="79"/>
      <c r="O44" s="25">
        <v>10680</v>
      </c>
      <c r="P44" s="79">
        <v>150</v>
      </c>
      <c r="Q44" s="25">
        <v>23889</v>
      </c>
      <c r="R44" s="89">
        <v>150</v>
      </c>
      <c r="S44" s="6" t="s">
        <v>15</v>
      </c>
      <c r="T44" s="6" t="s">
        <v>15</v>
      </c>
      <c r="U44" s="6" t="s">
        <v>15</v>
      </c>
      <c r="V44" s="6" t="s">
        <v>15</v>
      </c>
      <c r="W44" s="6" t="s">
        <v>15</v>
      </c>
      <c r="X44" s="6" t="s">
        <v>15</v>
      </c>
      <c r="Y44" s="6" t="s">
        <v>15</v>
      </c>
      <c r="Z44" s="6" t="s">
        <v>15</v>
      </c>
      <c r="AA44" s="6" t="s">
        <v>15</v>
      </c>
      <c r="AB44" s="6" t="s">
        <v>15</v>
      </c>
      <c r="AC44" s="6" t="s">
        <v>15</v>
      </c>
      <c r="AD44" s="6" t="s">
        <v>15</v>
      </c>
      <c r="AE44" s="6" t="s">
        <v>15</v>
      </c>
      <c r="AF44" s="6" t="s">
        <v>15</v>
      </c>
      <c r="AG44" s="6" t="s">
        <v>15</v>
      </c>
      <c r="AH44" s="6" t="s">
        <v>15</v>
      </c>
      <c r="AI44" s="6" t="s">
        <v>15</v>
      </c>
      <c r="AJ44" s="6" t="s">
        <v>15</v>
      </c>
      <c r="AK44" s="6" t="s">
        <v>15</v>
      </c>
      <c r="AL44" s="6" t="s">
        <v>15</v>
      </c>
      <c r="AM44" s="6" t="s">
        <v>15</v>
      </c>
      <c r="AO44" s="17"/>
    </row>
    <row r="45" spans="1:41">
      <c r="A45" s="39" t="s">
        <v>77</v>
      </c>
      <c r="B45" s="19" t="s">
        <v>78</v>
      </c>
      <c r="C45" s="27">
        <v>1994</v>
      </c>
      <c r="D45" s="19" t="s">
        <v>33</v>
      </c>
      <c r="E45" s="20">
        <v>43</v>
      </c>
      <c r="F45" s="21">
        <f t="shared" si="0"/>
        <v>599</v>
      </c>
      <c r="G45" s="25">
        <v>24029</v>
      </c>
      <c r="H45" s="79">
        <v>113</v>
      </c>
      <c r="I45" s="25">
        <v>4787</v>
      </c>
      <c r="J45" s="80">
        <v>93</v>
      </c>
      <c r="K45" s="25">
        <v>14326</v>
      </c>
      <c r="L45" s="83">
        <v>89</v>
      </c>
      <c r="M45" s="25">
        <v>12338</v>
      </c>
      <c r="N45" s="80">
        <v>87</v>
      </c>
      <c r="O45" s="25">
        <v>11755</v>
      </c>
      <c r="P45" s="79">
        <v>101</v>
      </c>
      <c r="Q45" s="25">
        <v>30705</v>
      </c>
      <c r="R45" s="88">
        <v>116</v>
      </c>
      <c r="S45" s="6" t="s">
        <v>15</v>
      </c>
      <c r="T45" s="6" t="s">
        <v>15</v>
      </c>
      <c r="U45" s="6" t="s">
        <v>15</v>
      </c>
      <c r="V45" s="6" t="s">
        <v>15</v>
      </c>
      <c r="W45" s="6" t="s">
        <v>15</v>
      </c>
      <c r="X45" s="6" t="s">
        <v>15</v>
      </c>
      <c r="Y45" s="6" t="s">
        <v>15</v>
      </c>
      <c r="Z45" s="6" t="s">
        <v>15</v>
      </c>
      <c r="AA45" s="6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6" t="s">
        <v>15</v>
      </c>
      <c r="AH45" s="6" t="s">
        <v>15</v>
      </c>
      <c r="AI45" s="6" t="s">
        <v>15</v>
      </c>
      <c r="AJ45" s="6" t="s">
        <v>15</v>
      </c>
      <c r="AK45" s="6" t="s">
        <v>15</v>
      </c>
      <c r="AL45" s="6" t="s">
        <v>15</v>
      </c>
      <c r="AM45" s="6" t="s">
        <v>15</v>
      </c>
    </row>
    <row r="46" spans="1:41">
      <c r="A46" s="18" t="s">
        <v>79</v>
      </c>
      <c r="B46" s="19" t="s">
        <v>17</v>
      </c>
      <c r="C46" s="19">
        <v>1993</v>
      </c>
      <c r="D46" s="19" t="s">
        <v>30</v>
      </c>
      <c r="E46" s="20">
        <v>44</v>
      </c>
      <c r="F46" s="21">
        <f t="shared" si="0"/>
        <v>598</v>
      </c>
      <c r="G46" s="22">
        <v>24780</v>
      </c>
      <c r="H46" s="79">
        <v>86</v>
      </c>
      <c r="I46" s="25">
        <v>4786</v>
      </c>
      <c r="J46" s="79">
        <v>94</v>
      </c>
      <c r="K46" s="25">
        <v>14448</v>
      </c>
      <c r="L46" s="80">
        <v>83</v>
      </c>
      <c r="M46" s="25">
        <v>12127</v>
      </c>
      <c r="N46" s="80">
        <v>102</v>
      </c>
      <c r="O46" s="25">
        <v>11568</v>
      </c>
      <c r="P46" s="79">
        <v>113</v>
      </c>
      <c r="Q46" s="25">
        <v>30506</v>
      </c>
      <c r="R46" s="89">
        <v>120</v>
      </c>
      <c r="S46" s="15" t="s">
        <v>15</v>
      </c>
      <c r="T46" s="15" t="s">
        <v>15</v>
      </c>
      <c r="U46" s="15" t="s">
        <v>15</v>
      </c>
      <c r="V46" s="15" t="s">
        <v>15</v>
      </c>
      <c r="W46" s="15" t="s">
        <v>15</v>
      </c>
      <c r="X46" s="15" t="s">
        <v>15</v>
      </c>
      <c r="Y46" s="15" t="s">
        <v>15</v>
      </c>
      <c r="Z46" s="15" t="s">
        <v>15</v>
      </c>
      <c r="AA46" s="15" t="s">
        <v>15</v>
      </c>
      <c r="AB46" s="15" t="s">
        <v>15</v>
      </c>
      <c r="AC46" s="6" t="s">
        <v>15</v>
      </c>
      <c r="AD46" s="6" t="s">
        <v>15</v>
      </c>
      <c r="AE46" s="6" t="s">
        <v>15</v>
      </c>
      <c r="AF46" s="6" t="s">
        <v>15</v>
      </c>
      <c r="AG46" s="6" t="s">
        <v>15</v>
      </c>
      <c r="AH46" s="6" t="s">
        <v>15</v>
      </c>
      <c r="AI46" s="6" t="s">
        <v>15</v>
      </c>
      <c r="AJ46" s="6" t="s">
        <v>15</v>
      </c>
      <c r="AK46" s="6" t="s">
        <v>15</v>
      </c>
      <c r="AL46" s="6" t="s">
        <v>15</v>
      </c>
      <c r="AM46" s="6" t="s">
        <v>15</v>
      </c>
    </row>
    <row r="47" spans="1:41">
      <c r="A47" s="18" t="s">
        <v>80</v>
      </c>
      <c r="B47" s="19" t="s">
        <v>42</v>
      </c>
      <c r="C47" s="19">
        <v>1993</v>
      </c>
      <c r="D47" s="19" t="s">
        <v>30</v>
      </c>
      <c r="E47" s="20">
        <v>45</v>
      </c>
      <c r="F47" s="21">
        <f t="shared" si="0"/>
        <v>595</v>
      </c>
      <c r="G47" s="25">
        <v>23000</v>
      </c>
      <c r="H47" s="79">
        <v>141</v>
      </c>
      <c r="I47" s="25">
        <v>4872</v>
      </c>
      <c r="J47" s="80">
        <v>83</v>
      </c>
      <c r="K47" s="25">
        <v>14016</v>
      </c>
      <c r="L47" s="79">
        <v>102</v>
      </c>
      <c r="M47" s="25">
        <v>12742</v>
      </c>
      <c r="N47" s="80">
        <v>66</v>
      </c>
      <c r="O47" s="25">
        <v>11763</v>
      </c>
      <c r="P47" s="79">
        <v>100</v>
      </c>
      <c r="Q47" s="25">
        <v>30994</v>
      </c>
      <c r="R47" s="90">
        <v>103</v>
      </c>
      <c r="S47" s="6" t="s">
        <v>15</v>
      </c>
      <c r="T47" s="6" t="s">
        <v>15</v>
      </c>
      <c r="U47" s="6" t="s">
        <v>15</v>
      </c>
      <c r="V47" s="6" t="s">
        <v>15</v>
      </c>
      <c r="W47" s="6" t="s">
        <v>15</v>
      </c>
      <c r="X47" s="6" t="s">
        <v>15</v>
      </c>
      <c r="Y47" s="6" t="s">
        <v>15</v>
      </c>
      <c r="Z47" s="6" t="s">
        <v>15</v>
      </c>
      <c r="AA47" s="6" t="s">
        <v>15</v>
      </c>
      <c r="AB47" s="6" t="s">
        <v>15</v>
      </c>
      <c r="AC47" s="6" t="s">
        <v>15</v>
      </c>
      <c r="AD47" s="6" t="s">
        <v>15</v>
      </c>
      <c r="AE47" s="6" t="s">
        <v>15</v>
      </c>
      <c r="AF47" s="6" t="s">
        <v>15</v>
      </c>
      <c r="AG47" s="6" t="s">
        <v>15</v>
      </c>
      <c r="AH47" s="6" t="s">
        <v>15</v>
      </c>
      <c r="AI47" s="6" t="s">
        <v>15</v>
      </c>
      <c r="AJ47" s="15" t="s">
        <v>15</v>
      </c>
      <c r="AK47" s="15" t="s">
        <v>15</v>
      </c>
      <c r="AL47" s="6" t="s">
        <v>15</v>
      </c>
      <c r="AM47" s="16" t="s">
        <v>15</v>
      </c>
    </row>
    <row r="48" spans="1:41">
      <c r="A48" s="18" t="s">
        <v>81</v>
      </c>
      <c r="B48" s="19" t="s">
        <v>37</v>
      </c>
      <c r="C48" s="19">
        <v>1994</v>
      </c>
      <c r="D48" s="19" t="s">
        <v>33</v>
      </c>
      <c r="E48" s="20">
        <v>46</v>
      </c>
      <c r="F48" s="21">
        <f t="shared" si="0"/>
        <v>589</v>
      </c>
      <c r="G48" s="22">
        <v>25305</v>
      </c>
      <c r="H48" s="79">
        <v>72</v>
      </c>
      <c r="I48" s="25">
        <v>4662</v>
      </c>
      <c r="J48" s="80">
        <v>110</v>
      </c>
      <c r="K48" s="25">
        <v>14302</v>
      </c>
      <c r="L48" s="78">
        <v>90</v>
      </c>
      <c r="M48" s="25">
        <v>12069</v>
      </c>
      <c r="N48" s="80">
        <v>100</v>
      </c>
      <c r="O48" s="25">
        <v>11618</v>
      </c>
      <c r="P48" s="79">
        <v>107</v>
      </c>
      <c r="Q48" s="25">
        <v>30609</v>
      </c>
      <c r="R48" s="88">
        <v>110</v>
      </c>
      <c r="S48" s="17" t="s">
        <v>15</v>
      </c>
      <c r="T48" s="17" t="s">
        <v>15</v>
      </c>
      <c r="U48" s="17" t="s">
        <v>15</v>
      </c>
      <c r="V48" s="17" t="s">
        <v>15</v>
      </c>
      <c r="W48" s="17" t="s">
        <v>15</v>
      </c>
      <c r="X48" s="17" t="s">
        <v>15</v>
      </c>
      <c r="Y48" s="17" t="s">
        <v>15</v>
      </c>
      <c r="Z48" s="17" t="s">
        <v>15</v>
      </c>
      <c r="AA48" s="17" t="s">
        <v>15</v>
      </c>
      <c r="AB48" s="17" t="s">
        <v>15</v>
      </c>
      <c r="AC48" s="15" t="s">
        <v>15</v>
      </c>
      <c r="AD48" s="15" t="s">
        <v>15</v>
      </c>
      <c r="AE48" s="15" t="s">
        <v>15</v>
      </c>
      <c r="AF48" s="15" t="s">
        <v>15</v>
      </c>
      <c r="AG48" s="15" t="s">
        <v>15</v>
      </c>
      <c r="AH48" s="15" t="s">
        <v>15</v>
      </c>
      <c r="AI48" s="15" t="s">
        <v>15</v>
      </c>
      <c r="AJ48" s="17" t="s">
        <v>15</v>
      </c>
      <c r="AK48" s="17" t="s">
        <v>15</v>
      </c>
      <c r="AL48" s="15" t="s">
        <v>15</v>
      </c>
      <c r="AM48" s="15" t="s">
        <v>15</v>
      </c>
      <c r="AN48" s="17"/>
    </row>
    <row r="49" spans="1:41">
      <c r="A49" s="39" t="s">
        <v>82</v>
      </c>
      <c r="B49" s="32" t="s">
        <v>19</v>
      </c>
      <c r="C49" s="32">
        <v>1992</v>
      </c>
      <c r="D49" s="19" t="s">
        <v>30</v>
      </c>
      <c r="E49" s="20">
        <v>47</v>
      </c>
      <c r="F49" s="21">
        <f t="shared" si="0"/>
        <v>587</v>
      </c>
      <c r="G49" s="25">
        <v>25210</v>
      </c>
      <c r="H49" s="79">
        <v>75</v>
      </c>
      <c r="I49" s="25">
        <v>4672</v>
      </c>
      <c r="J49" s="79">
        <v>109</v>
      </c>
      <c r="K49" s="25">
        <v>14400</v>
      </c>
      <c r="L49" s="80">
        <v>86</v>
      </c>
      <c r="M49" s="25">
        <v>11934</v>
      </c>
      <c r="N49" s="80">
        <v>111</v>
      </c>
      <c r="O49" s="25">
        <v>11638</v>
      </c>
      <c r="P49" s="79">
        <v>106</v>
      </c>
      <c r="Q49" s="25">
        <v>31120</v>
      </c>
      <c r="R49" s="90">
        <v>100</v>
      </c>
      <c r="S49" s="17" t="s">
        <v>15</v>
      </c>
      <c r="T49" s="17" t="s">
        <v>15</v>
      </c>
      <c r="U49" s="17" t="s">
        <v>15</v>
      </c>
      <c r="V49" s="17" t="s">
        <v>15</v>
      </c>
      <c r="W49" s="17" t="s">
        <v>15</v>
      </c>
      <c r="X49" s="17" t="s">
        <v>15</v>
      </c>
      <c r="Y49" s="17" t="s">
        <v>15</v>
      </c>
      <c r="Z49" s="17" t="s">
        <v>15</v>
      </c>
      <c r="AA49" s="17" t="s">
        <v>15</v>
      </c>
      <c r="AB49" s="17" t="s">
        <v>15</v>
      </c>
      <c r="AC49" s="6" t="s">
        <v>15</v>
      </c>
      <c r="AD49" s="6" t="s">
        <v>15</v>
      </c>
      <c r="AE49" s="6" t="s">
        <v>15</v>
      </c>
      <c r="AF49" s="6" t="s">
        <v>15</v>
      </c>
      <c r="AG49" s="6" t="s">
        <v>15</v>
      </c>
      <c r="AH49" s="6" t="s">
        <v>15</v>
      </c>
      <c r="AI49" s="6" t="s">
        <v>15</v>
      </c>
      <c r="AJ49" s="15" t="s">
        <v>15</v>
      </c>
      <c r="AK49" s="15" t="s">
        <v>15</v>
      </c>
      <c r="AL49" s="6" t="s">
        <v>15</v>
      </c>
      <c r="AM49" s="16" t="s">
        <v>15</v>
      </c>
    </row>
    <row r="50" spans="1:41">
      <c r="A50" s="18" t="s">
        <v>83</v>
      </c>
      <c r="B50" s="19" t="s">
        <v>84</v>
      </c>
      <c r="C50" s="19">
        <v>1994</v>
      </c>
      <c r="D50" s="19" t="s">
        <v>33</v>
      </c>
      <c r="E50" s="20">
        <v>50</v>
      </c>
      <c r="F50" s="21">
        <f t="shared" si="0"/>
        <v>584</v>
      </c>
      <c r="G50" s="25">
        <v>23561</v>
      </c>
      <c r="H50" s="79">
        <v>125</v>
      </c>
      <c r="I50" s="25">
        <v>4553</v>
      </c>
      <c r="J50" s="80">
        <v>125</v>
      </c>
      <c r="K50" s="25">
        <v>13623</v>
      </c>
      <c r="L50" s="79">
        <v>120</v>
      </c>
      <c r="M50" s="25">
        <v>12771</v>
      </c>
      <c r="N50" s="79">
        <v>65</v>
      </c>
      <c r="O50" s="25">
        <v>12582</v>
      </c>
      <c r="P50" s="79">
        <v>57</v>
      </c>
      <c r="Q50" s="25">
        <v>31552</v>
      </c>
      <c r="R50" s="88">
        <v>92</v>
      </c>
      <c r="S50" s="6" t="s">
        <v>15</v>
      </c>
      <c r="T50" s="6" t="s">
        <v>15</v>
      </c>
      <c r="U50" s="6" t="s">
        <v>15</v>
      </c>
      <c r="V50" s="6" t="s">
        <v>15</v>
      </c>
      <c r="W50" s="6" t="s">
        <v>15</v>
      </c>
      <c r="X50" s="6" t="s">
        <v>15</v>
      </c>
      <c r="Y50" s="6" t="s">
        <v>15</v>
      </c>
      <c r="Z50" s="6" t="s">
        <v>15</v>
      </c>
      <c r="AA50" s="6" t="s">
        <v>15</v>
      </c>
      <c r="AB50" s="6" t="s">
        <v>15</v>
      </c>
      <c r="AC50" s="15" t="s">
        <v>15</v>
      </c>
      <c r="AD50" s="15" t="s">
        <v>15</v>
      </c>
      <c r="AE50" s="15" t="s">
        <v>15</v>
      </c>
      <c r="AF50" s="15" t="s">
        <v>15</v>
      </c>
      <c r="AG50" s="15" t="s">
        <v>15</v>
      </c>
      <c r="AH50" s="15" t="s">
        <v>15</v>
      </c>
      <c r="AI50" s="15" t="s">
        <v>15</v>
      </c>
      <c r="AJ50" s="6" t="s">
        <v>15</v>
      </c>
      <c r="AK50" s="6" t="s">
        <v>15</v>
      </c>
      <c r="AL50" s="6" t="s">
        <v>15</v>
      </c>
      <c r="AM50" s="6" t="s">
        <v>15</v>
      </c>
    </row>
    <row r="51" spans="1:41">
      <c r="A51" s="40" t="s">
        <v>85</v>
      </c>
      <c r="B51" s="19" t="s">
        <v>19</v>
      </c>
      <c r="C51" s="27">
        <v>1991</v>
      </c>
      <c r="D51" s="19" t="s">
        <v>14</v>
      </c>
      <c r="E51" s="20">
        <v>48</v>
      </c>
      <c r="F51" s="21">
        <f t="shared" si="0"/>
        <v>584</v>
      </c>
      <c r="G51" s="25">
        <v>25327</v>
      </c>
      <c r="H51" s="79">
        <v>71</v>
      </c>
      <c r="I51" s="25">
        <v>4706</v>
      </c>
      <c r="J51" s="80">
        <v>104</v>
      </c>
      <c r="K51" s="25">
        <v>13830</v>
      </c>
      <c r="L51" s="78">
        <v>109</v>
      </c>
      <c r="M51" s="25">
        <v>12739</v>
      </c>
      <c r="N51" s="80">
        <v>67</v>
      </c>
      <c r="O51" s="25">
        <v>11686</v>
      </c>
      <c r="P51" s="79">
        <v>104</v>
      </c>
      <c r="Q51" s="25">
        <v>30089</v>
      </c>
      <c r="R51" s="89">
        <v>129</v>
      </c>
      <c r="S51" s="15" t="s">
        <v>15</v>
      </c>
      <c r="T51" s="15" t="s">
        <v>15</v>
      </c>
      <c r="U51" s="15" t="s">
        <v>15</v>
      </c>
      <c r="V51" s="15" t="s">
        <v>15</v>
      </c>
      <c r="W51" s="15" t="s">
        <v>15</v>
      </c>
      <c r="X51" s="15" t="s">
        <v>15</v>
      </c>
      <c r="Y51" s="15" t="s">
        <v>15</v>
      </c>
      <c r="Z51" s="15" t="s">
        <v>15</v>
      </c>
      <c r="AA51" s="15" t="s">
        <v>15</v>
      </c>
      <c r="AB51" s="15" t="s">
        <v>15</v>
      </c>
      <c r="AC51" s="6" t="s">
        <v>15</v>
      </c>
      <c r="AD51" s="6" t="s">
        <v>15</v>
      </c>
      <c r="AE51" s="6" t="s">
        <v>15</v>
      </c>
      <c r="AF51" s="6" t="s">
        <v>15</v>
      </c>
      <c r="AG51" s="6" t="s">
        <v>15</v>
      </c>
      <c r="AH51" s="6" t="s">
        <v>15</v>
      </c>
      <c r="AI51" s="6" t="s">
        <v>15</v>
      </c>
      <c r="AJ51" s="6" t="s">
        <v>15</v>
      </c>
      <c r="AK51" s="6" t="s">
        <v>15</v>
      </c>
      <c r="AL51" s="6" t="s">
        <v>15</v>
      </c>
      <c r="AM51" s="6" t="s">
        <v>15</v>
      </c>
    </row>
    <row r="52" spans="1:41">
      <c r="A52" s="26" t="s">
        <v>86</v>
      </c>
      <c r="B52" s="19" t="s">
        <v>42</v>
      </c>
      <c r="C52" s="19">
        <v>1994</v>
      </c>
      <c r="D52" s="19" t="s">
        <v>33</v>
      </c>
      <c r="E52" s="20">
        <v>49</v>
      </c>
      <c r="F52" s="21">
        <f t="shared" si="0"/>
        <v>584</v>
      </c>
      <c r="G52" s="25">
        <v>24096</v>
      </c>
      <c r="H52" s="79">
        <v>109</v>
      </c>
      <c r="I52" s="25">
        <v>5165</v>
      </c>
      <c r="J52" s="80">
        <v>59</v>
      </c>
      <c r="K52" s="25">
        <v>14645</v>
      </c>
      <c r="L52" s="79">
        <v>76</v>
      </c>
      <c r="M52" s="25">
        <v>11693</v>
      </c>
      <c r="N52" s="79">
        <v>119</v>
      </c>
      <c r="O52" s="25">
        <v>11850</v>
      </c>
      <c r="P52" s="79">
        <v>94</v>
      </c>
      <c r="Q52" s="25">
        <v>30104</v>
      </c>
      <c r="R52" s="90">
        <v>127</v>
      </c>
      <c r="S52" s="6" t="s">
        <v>15</v>
      </c>
      <c r="T52" s="6" t="s">
        <v>15</v>
      </c>
      <c r="U52" s="6" t="s">
        <v>15</v>
      </c>
      <c r="V52" s="6" t="s">
        <v>15</v>
      </c>
      <c r="W52" s="6" t="s">
        <v>15</v>
      </c>
      <c r="X52" s="6" t="s">
        <v>15</v>
      </c>
      <c r="Y52" s="6" t="s">
        <v>15</v>
      </c>
      <c r="Z52" s="6" t="s">
        <v>15</v>
      </c>
      <c r="AA52" s="6" t="s">
        <v>15</v>
      </c>
      <c r="AB52" s="6" t="s">
        <v>15</v>
      </c>
      <c r="AC52" s="15" t="s">
        <v>15</v>
      </c>
      <c r="AD52" s="15" t="s">
        <v>15</v>
      </c>
      <c r="AE52" s="15" t="s">
        <v>15</v>
      </c>
      <c r="AF52" s="15" t="s">
        <v>15</v>
      </c>
      <c r="AG52" s="15" t="s">
        <v>15</v>
      </c>
      <c r="AH52" s="15" t="s">
        <v>15</v>
      </c>
      <c r="AI52" s="15" t="s">
        <v>15</v>
      </c>
      <c r="AJ52" s="6" t="s">
        <v>15</v>
      </c>
      <c r="AK52" s="6" t="s">
        <v>15</v>
      </c>
      <c r="AL52" s="6" t="s">
        <v>15</v>
      </c>
      <c r="AM52" s="6" t="s">
        <v>15</v>
      </c>
    </row>
    <row r="53" spans="1:41">
      <c r="A53" s="18" t="s">
        <v>87</v>
      </c>
      <c r="B53" s="32" t="s">
        <v>88</v>
      </c>
      <c r="C53" s="19">
        <v>1993</v>
      </c>
      <c r="D53" s="19" t="s">
        <v>30</v>
      </c>
      <c r="E53" s="20">
        <v>51</v>
      </c>
      <c r="F53" s="21">
        <f t="shared" si="0"/>
        <v>580</v>
      </c>
      <c r="G53" s="25">
        <v>24829</v>
      </c>
      <c r="H53" s="79">
        <v>84</v>
      </c>
      <c r="I53" s="25">
        <v>4695</v>
      </c>
      <c r="J53" s="79">
        <v>106</v>
      </c>
      <c r="K53" s="25">
        <v>13798</v>
      </c>
      <c r="L53" s="79">
        <v>112</v>
      </c>
      <c r="M53" s="25">
        <v>12173</v>
      </c>
      <c r="N53" s="79">
        <v>98</v>
      </c>
      <c r="O53" s="25">
        <v>12109</v>
      </c>
      <c r="P53" s="79">
        <v>79</v>
      </c>
      <c r="Q53" s="25">
        <v>31103</v>
      </c>
      <c r="R53" s="88">
        <v>101</v>
      </c>
      <c r="S53" s="6" t="s">
        <v>15</v>
      </c>
      <c r="T53" s="6" t="s">
        <v>15</v>
      </c>
      <c r="U53" s="6" t="s">
        <v>15</v>
      </c>
      <c r="V53" s="6" t="s">
        <v>15</v>
      </c>
      <c r="W53" s="6" t="s">
        <v>15</v>
      </c>
      <c r="X53" s="6" t="s">
        <v>15</v>
      </c>
      <c r="Y53" s="6" t="s">
        <v>15</v>
      </c>
      <c r="Z53" s="6" t="s">
        <v>15</v>
      </c>
      <c r="AA53" s="6" t="s">
        <v>15</v>
      </c>
      <c r="AB53" s="6" t="s">
        <v>15</v>
      </c>
      <c r="AC53" s="6" t="s">
        <v>15</v>
      </c>
      <c r="AD53" s="6" t="s">
        <v>15</v>
      </c>
      <c r="AE53" s="6" t="s">
        <v>15</v>
      </c>
      <c r="AF53" s="6" t="s">
        <v>15</v>
      </c>
      <c r="AG53" s="6" t="s">
        <v>15</v>
      </c>
      <c r="AH53" s="6" t="s">
        <v>15</v>
      </c>
      <c r="AI53" s="6" t="s">
        <v>15</v>
      </c>
      <c r="AJ53" s="6" t="s">
        <v>15</v>
      </c>
      <c r="AK53" s="6" t="s">
        <v>15</v>
      </c>
      <c r="AL53" s="6" t="s">
        <v>15</v>
      </c>
      <c r="AM53" s="6" t="s">
        <v>15</v>
      </c>
      <c r="AN53" s="16"/>
    </row>
    <row r="54" spans="1:41">
      <c r="A54" s="18" t="s">
        <v>89</v>
      </c>
      <c r="B54" s="19" t="s">
        <v>17</v>
      </c>
      <c r="C54" s="19">
        <v>1991</v>
      </c>
      <c r="D54" s="19" t="s">
        <v>14</v>
      </c>
      <c r="E54" s="20">
        <v>52</v>
      </c>
      <c r="F54" s="21">
        <f t="shared" si="0"/>
        <v>569</v>
      </c>
      <c r="G54" s="25">
        <v>24422</v>
      </c>
      <c r="H54" s="79">
        <v>99</v>
      </c>
      <c r="I54" s="25">
        <v>4754</v>
      </c>
      <c r="J54" s="80">
        <v>99</v>
      </c>
      <c r="K54" s="25">
        <v>14668</v>
      </c>
      <c r="L54" s="78">
        <v>75</v>
      </c>
      <c r="M54" s="25">
        <v>12246</v>
      </c>
      <c r="N54" s="79">
        <v>92</v>
      </c>
      <c r="O54" s="25">
        <v>11865</v>
      </c>
      <c r="P54" s="79">
        <v>93</v>
      </c>
      <c r="Q54" s="25">
        <v>30820</v>
      </c>
      <c r="R54" s="89">
        <v>111</v>
      </c>
      <c r="S54" s="17" t="s">
        <v>15</v>
      </c>
      <c r="T54" s="17" t="s">
        <v>15</v>
      </c>
      <c r="U54" s="17" t="s">
        <v>15</v>
      </c>
      <c r="V54" s="17" t="s">
        <v>15</v>
      </c>
      <c r="W54" s="17" t="s">
        <v>15</v>
      </c>
      <c r="X54" s="17" t="s">
        <v>15</v>
      </c>
      <c r="Y54" s="17" t="s">
        <v>15</v>
      </c>
      <c r="Z54" s="17" t="s">
        <v>15</v>
      </c>
      <c r="AA54" s="17" t="s">
        <v>15</v>
      </c>
      <c r="AB54" s="17" t="s">
        <v>15</v>
      </c>
      <c r="AC54" s="6" t="s">
        <v>15</v>
      </c>
      <c r="AD54" s="6" t="s">
        <v>15</v>
      </c>
      <c r="AE54" s="6" t="s">
        <v>15</v>
      </c>
      <c r="AF54" s="6" t="s">
        <v>15</v>
      </c>
      <c r="AG54" s="6" t="s">
        <v>15</v>
      </c>
      <c r="AH54" s="6" t="s">
        <v>15</v>
      </c>
      <c r="AI54" s="6" t="s">
        <v>15</v>
      </c>
      <c r="AJ54" s="6" t="s">
        <v>15</v>
      </c>
      <c r="AK54" s="6" t="s">
        <v>15</v>
      </c>
      <c r="AL54" s="6" t="s">
        <v>15</v>
      </c>
      <c r="AM54" s="6" t="s">
        <v>15</v>
      </c>
    </row>
    <row r="55" spans="1:41">
      <c r="A55" s="26" t="s">
        <v>90</v>
      </c>
      <c r="B55" s="19" t="s">
        <v>42</v>
      </c>
      <c r="C55" s="19">
        <v>1990</v>
      </c>
      <c r="D55" s="19" t="s">
        <v>14</v>
      </c>
      <c r="E55" s="20">
        <v>53</v>
      </c>
      <c r="F55" s="21">
        <f t="shared" si="0"/>
        <v>564</v>
      </c>
      <c r="G55" s="25">
        <v>22826</v>
      </c>
      <c r="H55" s="79">
        <v>144</v>
      </c>
      <c r="I55" s="25">
        <v>4234</v>
      </c>
      <c r="J55" s="79">
        <v>148</v>
      </c>
      <c r="K55" s="25">
        <v>12982</v>
      </c>
      <c r="L55" s="79">
        <v>145</v>
      </c>
      <c r="M55" s="25">
        <v>11596</v>
      </c>
      <c r="N55" s="80">
        <v>127</v>
      </c>
      <c r="O55" s="31" t="s">
        <v>15</v>
      </c>
      <c r="P55" s="79"/>
      <c r="Q55" s="31" t="s">
        <v>15</v>
      </c>
      <c r="R55" s="92"/>
      <c r="S55" s="6" t="s">
        <v>15</v>
      </c>
      <c r="T55" s="6" t="s">
        <v>15</v>
      </c>
      <c r="U55" s="6" t="s">
        <v>15</v>
      </c>
      <c r="V55" s="6" t="s">
        <v>15</v>
      </c>
      <c r="W55" s="6" t="s">
        <v>15</v>
      </c>
      <c r="X55" s="6" t="s">
        <v>15</v>
      </c>
      <c r="Y55" s="6" t="s">
        <v>15</v>
      </c>
      <c r="Z55" s="6" t="s">
        <v>15</v>
      </c>
      <c r="AA55" s="6" t="s">
        <v>15</v>
      </c>
      <c r="AB55" s="6" t="s">
        <v>15</v>
      </c>
      <c r="AC55" s="6" t="s">
        <v>15</v>
      </c>
      <c r="AD55" s="6" t="s">
        <v>15</v>
      </c>
      <c r="AE55" s="6" t="s">
        <v>15</v>
      </c>
      <c r="AF55" s="6" t="s">
        <v>15</v>
      </c>
      <c r="AG55" s="6" t="s">
        <v>15</v>
      </c>
      <c r="AH55" s="6" t="s">
        <v>15</v>
      </c>
      <c r="AI55" s="6" t="s">
        <v>15</v>
      </c>
      <c r="AJ55" s="6" t="s">
        <v>15</v>
      </c>
      <c r="AK55" s="6" t="s">
        <v>15</v>
      </c>
      <c r="AL55" s="6" t="s">
        <v>15</v>
      </c>
      <c r="AM55" s="6" t="s">
        <v>15</v>
      </c>
    </row>
    <row r="56" spans="1:41">
      <c r="A56" s="18" t="s">
        <v>91</v>
      </c>
      <c r="B56" s="32" t="s">
        <v>13</v>
      </c>
      <c r="C56" s="19">
        <v>1993</v>
      </c>
      <c r="D56" s="19" t="s">
        <v>30</v>
      </c>
      <c r="E56" s="20">
        <v>54</v>
      </c>
      <c r="F56" s="21">
        <f t="shared" si="0"/>
        <v>558</v>
      </c>
      <c r="G56" s="25">
        <v>23566</v>
      </c>
      <c r="H56" s="79">
        <v>124</v>
      </c>
      <c r="I56" s="25">
        <v>5161</v>
      </c>
      <c r="J56" s="79">
        <v>61</v>
      </c>
      <c r="K56" s="25">
        <v>13798</v>
      </c>
      <c r="L56" s="80">
        <v>113</v>
      </c>
      <c r="M56" s="25">
        <v>12170</v>
      </c>
      <c r="N56" s="80">
        <v>99</v>
      </c>
      <c r="O56" s="25">
        <v>12398</v>
      </c>
      <c r="P56" s="79">
        <v>64</v>
      </c>
      <c r="Q56" s="25">
        <v>31215</v>
      </c>
      <c r="R56" s="90">
        <v>97</v>
      </c>
      <c r="S56" s="6" t="s">
        <v>15</v>
      </c>
      <c r="T56" s="6" t="s">
        <v>15</v>
      </c>
      <c r="U56" s="6" t="s">
        <v>15</v>
      </c>
      <c r="V56" s="6" t="s">
        <v>15</v>
      </c>
      <c r="W56" s="6" t="s">
        <v>15</v>
      </c>
      <c r="X56" s="6" t="s">
        <v>15</v>
      </c>
      <c r="Y56" s="6" t="s">
        <v>15</v>
      </c>
      <c r="Z56" s="6" t="s">
        <v>15</v>
      </c>
      <c r="AA56" s="6" t="s">
        <v>15</v>
      </c>
      <c r="AB56" s="6" t="s">
        <v>15</v>
      </c>
      <c r="AC56" s="6" t="s">
        <v>15</v>
      </c>
      <c r="AD56" s="6" t="s">
        <v>15</v>
      </c>
      <c r="AE56" s="6" t="s">
        <v>15</v>
      </c>
      <c r="AF56" s="6" t="s">
        <v>15</v>
      </c>
      <c r="AG56" s="6" t="s">
        <v>15</v>
      </c>
      <c r="AH56" s="6" t="s">
        <v>15</v>
      </c>
      <c r="AI56" s="6" t="s">
        <v>15</v>
      </c>
      <c r="AJ56" s="6" t="s">
        <v>15</v>
      </c>
      <c r="AK56" s="6" t="s">
        <v>15</v>
      </c>
      <c r="AL56" s="6" t="s">
        <v>15</v>
      </c>
      <c r="AM56" s="6" t="s">
        <v>15</v>
      </c>
    </row>
    <row r="57" spans="1:41">
      <c r="A57" s="18" t="s">
        <v>92</v>
      </c>
      <c r="B57" s="41" t="s">
        <v>58</v>
      </c>
      <c r="C57" s="27">
        <v>1991</v>
      </c>
      <c r="D57" s="19" t="s">
        <v>14</v>
      </c>
      <c r="E57" s="20">
        <v>55</v>
      </c>
      <c r="F57" s="21">
        <f t="shared" si="0"/>
        <v>555</v>
      </c>
      <c r="G57" s="25">
        <v>25945</v>
      </c>
      <c r="H57" s="79">
        <v>55</v>
      </c>
      <c r="I57" s="25">
        <v>4370</v>
      </c>
      <c r="J57" s="80">
        <v>143</v>
      </c>
      <c r="K57" s="25">
        <v>13991</v>
      </c>
      <c r="L57" s="78">
        <v>103</v>
      </c>
      <c r="M57" s="25">
        <v>12584</v>
      </c>
      <c r="N57" s="80">
        <v>75</v>
      </c>
      <c r="O57" s="25">
        <v>12011</v>
      </c>
      <c r="P57" s="79">
        <v>84</v>
      </c>
      <c r="Q57" s="25">
        <v>31298</v>
      </c>
      <c r="R57" s="88">
        <v>95</v>
      </c>
      <c r="S57" s="6" t="s">
        <v>15</v>
      </c>
      <c r="T57" s="6" t="s">
        <v>15</v>
      </c>
      <c r="U57" s="6" t="s">
        <v>15</v>
      </c>
      <c r="V57" s="6" t="s">
        <v>15</v>
      </c>
      <c r="W57" s="6" t="s">
        <v>15</v>
      </c>
      <c r="X57" s="6" t="s">
        <v>15</v>
      </c>
      <c r="Y57" s="6" t="s">
        <v>15</v>
      </c>
      <c r="Z57" s="6" t="s">
        <v>15</v>
      </c>
      <c r="AA57" s="6" t="s">
        <v>15</v>
      </c>
      <c r="AB57" s="6" t="s">
        <v>15</v>
      </c>
      <c r="AC57" s="6" t="s">
        <v>15</v>
      </c>
      <c r="AD57" s="6" t="s">
        <v>15</v>
      </c>
      <c r="AE57" s="6" t="s">
        <v>15</v>
      </c>
      <c r="AF57" s="6" t="s">
        <v>15</v>
      </c>
      <c r="AG57" s="6" t="s">
        <v>15</v>
      </c>
      <c r="AH57" s="6" t="s">
        <v>15</v>
      </c>
      <c r="AI57" s="6" t="s">
        <v>15</v>
      </c>
      <c r="AJ57" s="6" t="s">
        <v>15</v>
      </c>
      <c r="AK57" s="6" t="s">
        <v>15</v>
      </c>
      <c r="AL57" s="6" t="s">
        <v>15</v>
      </c>
      <c r="AM57" s="6" t="s">
        <v>15</v>
      </c>
      <c r="AN57" s="16"/>
    </row>
    <row r="58" spans="1:41">
      <c r="A58" s="35" t="s">
        <v>93</v>
      </c>
      <c r="B58" s="36" t="s">
        <v>29</v>
      </c>
      <c r="C58" s="36">
        <v>1990</v>
      </c>
      <c r="D58" s="19" t="s">
        <v>14</v>
      </c>
      <c r="E58" s="20">
        <v>57</v>
      </c>
      <c r="F58" s="21">
        <f t="shared" si="0"/>
        <v>550</v>
      </c>
      <c r="G58" s="25">
        <v>24843</v>
      </c>
      <c r="H58" s="79">
        <v>83</v>
      </c>
      <c r="I58" s="25">
        <v>4480</v>
      </c>
      <c r="J58" s="80">
        <v>129</v>
      </c>
      <c r="K58" s="25">
        <v>13515</v>
      </c>
      <c r="L58" s="80">
        <v>125</v>
      </c>
      <c r="M58" s="25">
        <v>11864</v>
      </c>
      <c r="N58" s="80">
        <v>114</v>
      </c>
      <c r="O58" s="25">
        <v>11767</v>
      </c>
      <c r="P58" s="79">
        <v>99</v>
      </c>
      <c r="Q58" s="25" t="s">
        <v>15</v>
      </c>
      <c r="R58" s="89"/>
      <c r="S58" s="6" t="s">
        <v>15</v>
      </c>
      <c r="T58" s="6" t="s">
        <v>15</v>
      </c>
      <c r="U58" s="6" t="s">
        <v>15</v>
      </c>
      <c r="V58" s="6" t="s">
        <v>15</v>
      </c>
      <c r="W58" s="6" t="s">
        <v>15</v>
      </c>
      <c r="X58" s="6" t="s">
        <v>15</v>
      </c>
      <c r="Y58" s="6" t="s">
        <v>15</v>
      </c>
      <c r="Z58" s="6" t="s">
        <v>15</v>
      </c>
      <c r="AA58" s="6" t="s">
        <v>15</v>
      </c>
      <c r="AB58" s="6" t="s">
        <v>15</v>
      </c>
      <c r="AC58" s="6" t="s">
        <v>15</v>
      </c>
      <c r="AD58" s="6" t="s">
        <v>15</v>
      </c>
      <c r="AE58" s="6" t="s">
        <v>15</v>
      </c>
      <c r="AF58" s="6" t="s">
        <v>15</v>
      </c>
      <c r="AG58" s="6" t="s">
        <v>15</v>
      </c>
      <c r="AH58" s="6" t="s">
        <v>15</v>
      </c>
      <c r="AI58" s="6" t="s">
        <v>15</v>
      </c>
      <c r="AJ58" s="6" t="s">
        <v>15</v>
      </c>
      <c r="AK58" s="6" t="s">
        <v>15</v>
      </c>
      <c r="AL58" s="6" t="s">
        <v>15</v>
      </c>
      <c r="AM58" s="6" t="s">
        <v>15</v>
      </c>
    </row>
    <row r="59" spans="1:41">
      <c r="A59" s="18" t="s">
        <v>94</v>
      </c>
      <c r="B59" s="19" t="s">
        <v>37</v>
      </c>
      <c r="C59" s="19">
        <v>1993</v>
      </c>
      <c r="D59" s="19" t="s">
        <v>30</v>
      </c>
      <c r="E59" s="20">
        <v>56</v>
      </c>
      <c r="F59" s="21">
        <f t="shared" si="0"/>
        <v>550</v>
      </c>
      <c r="G59" s="22">
        <v>30066</v>
      </c>
      <c r="H59" s="79">
        <v>53</v>
      </c>
      <c r="I59" s="25">
        <v>5268</v>
      </c>
      <c r="J59" s="80">
        <v>50</v>
      </c>
      <c r="K59" s="25">
        <v>15026</v>
      </c>
      <c r="L59" s="79">
        <v>63</v>
      </c>
      <c r="M59" s="25">
        <v>11315</v>
      </c>
      <c r="N59" s="80">
        <v>142</v>
      </c>
      <c r="O59" s="25">
        <v>11109</v>
      </c>
      <c r="P59" s="79">
        <v>140</v>
      </c>
      <c r="Q59" s="25">
        <v>31043</v>
      </c>
      <c r="R59" s="89">
        <v>102</v>
      </c>
      <c r="S59" s="15" t="s">
        <v>15</v>
      </c>
      <c r="T59" s="15" t="s">
        <v>15</v>
      </c>
      <c r="U59" s="15" t="s">
        <v>15</v>
      </c>
      <c r="V59" s="15" t="s">
        <v>15</v>
      </c>
      <c r="W59" s="15" t="s">
        <v>15</v>
      </c>
      <c r="X59" s="15" t="s">
        <v>15</v>
      </c>
      <c r="Y59" s="15" t="s">
        <v>15</v>
      </c>
      <c r="Z59" s="15" t="s">
        <v>15</v>
      </c>
      <c r="AA59" s="15" t="s">
        <v>15</v>
      </c>
      <c r="AB59" s="15" t="s">
        <v>15</v>
      </c>
      <c r="AC59" s="6" t="s">
        <v>15</v>
      </c>
      <c r="AD59" s="6" t="s">
        <v>15</v>
      </c>
      <c r="AE59" s="6" t="s">
        <v>15</v>
      </c>
      <c r="AF59" s="6" t="s">
        <v>15</v>
      </c>
      <c r="AG59" s="6" t="s">
        <v>15</v>
      </c>
      <c r="AH59" s="6" t="s">
        <v>15</v>
      </c>
      <c r="AI59" s="6" t="s">
        <v>15</v>
      </c>
      <c r="AJ59" s="6" t="s">
        <v>15</v>
      </c>
      <c r="AK59" s="6" t="s">
        <v>15</v>
      </c>
      <c r="AL59" s="6" t="s">
        <v>15</v>
      </c>
      <c r="AM59" s="6" t="s">
        <v>15</v>
      </c>
    </row>
    <row r="60" spans="1:41">
      <c r="A60" s="18" t="s">
        <v>95</v>
      </c>
      <c r="B60" s="41" t="s">
        <v>58</v>
      </c>
      <c r="C60" s="19">
        <v>1994</v>
      </c>
      <c r="D60" s="19" t="s">
        <v>33</v>
      </c>
      <c r="E60" s="20">
        <v>58</v>
      </c>
      <c r="F60" s="21">
        <f t="shared" si="0"/>
        <v>539</v>
      </c>
      <c r="G60" s="22">
        <v>24399</v>
      </c>
      <c r="H60" s="79">
        <v>100</v>
      </c>
      <c r="I60" s="25">
        <v>4812</v>
      </c>
      <c r="J60" s="80">
        <v>90</v>
      </c>
      <c r="K60" s="25">
        <v>14286</v>
      </c>
      <c r="L60" s="78">
        <v>91</v>
      </c>
      <c r="M60" s="25">
        <v>12450</v>
      </c>
      <c r="N60" s="79">
        <v>83</v>
      </c>
      <c r="O60" s="25">
        <v>11990</v>
      </c>
      <c r="P60" s="79">
        <v>86</v>
      </c>
      <c r="Q60" s="25">
        <v>31790</v>
      </c>
      <c r="R60" s="88">
        <v>89</v>
      </c>
      <c r="S60" s="6" t="s">
        <v>15</v>
      </c>
      <c r="T60" s="6" t="s">
        <v>15</v>
      </c>
      <c r="U60" s="6" t="s">
        <v>15</v>
      </c>
      <c r="V60" s="6" t="s">
        <v>15</v>
      </c>
      <c r="W60" s="6" t="s">
        <v>15</v>
      </c>
      <c r="X60" s="6" t="s">
        <v>15</v>
      </c>
      <c r="Y60" s="6" t="s">
        <v>15</v>
      </c>
      <c r="Z60" s="6" t="s">
        <v>15</v>
      </c>
      <c r="AA60" s="6" t="s">
        <v>15</v>
      </c>
      <c r="AB60" s="6" t="s">
        <v>15</v>
      </c>
      <c r="AC60" s="6" t="s">
        <v>15</v>
      </c>
      <c r="AD60" s="6" t="s">
        <v>15</v>
      </c>
      <c r="AE60" s="6" t="s">
        <v>15</v>
      </c>
      <c r="AF60" s="6" t="s">
        <v>15</v>
      </c>
      <c r="AG60" s="6" t="s">
        <v>15</v>
      </c>
      <c r="AH60" s="6" t="s">
        <v>15</v>
      </c>
      <c r="AI60" s="6" t="s">
        <v>15</v>
      </c>
      <c r="AJ60" s="6" t="s">
        <v>15</v>
      </c>
      <c r="AK60" s="6" t="s">
        <v>15</v>
      </c>
      <c r="AL60" s="6" t="s">
        <v>15</v>
      </c>
      <c r="AM60" s="6" t="s">
        <v>15</v>
      </c>
    </row>
    <row r="61" spans="1:41">
      <c r="A61" s="28" t="s">
        <v>96</v>
      </c>
      <c r="B61" s="29" t="s">
        <v>21</v>
      </c>
      <c r="C61" s="30">
        <v>1991</v>
      </c>
      <c r="D61" s="19" t="s">
        <v>14</v>
      </c>
      <c r="E61" s="20">
        <v>59</v>
      </c>
      <c r="F61" s="21">
        <f t="shared" si="0"/>
        <v>516</v>
      </c>
      <c r="G61" s="22">
        <v>24596</v>
      </c>
      <c r="H61" s="79">
        <v>95</v>
      </c>
      <c r="I61" s="22">
        <v>4857</v>
      </c>
      <c r="J61" s="80">
        <v>86</v>
      </c>
      <c r="K61" s="22">
        <v>14115</v>
      </c>
      <c r="L61" s="80">
        <v>98</v>
      </c>
      <c r="M61" s="22">
        <v>13044</v>
      </c>
      <c r="N61" s="80">
        <v>54</v>
      </c>
      <c r="O61" s="22">
        <v>12194</v>
      </c>
      <c r="P61" s="79">
        <v>74</v>
      </c>
      <c r="Q61" s="22">
        <v>30874</v>
      </c>
      <c r="R61" s="90">
        <v>109</v>
      </c>
      <c r="S61" s="6" t="s">
        <v>15</v>
      </c>
      <c r="T61" s="6" t="s">
        <v>15</v>
      </c>
      <c r="U61" s="6" t="s">
        <v>15</v>
      </c>
      <c r="V61" s="6" t="s">
        <v>15</v>
      </c>
      <c r="W61" s="6" t="s">
        <v>15</v>
      </c>
      <c r="X61" s="6" t="s">
        <v>15</v>
      </c>
      <c r="Y61" s="6" t="s">
        <v>15</v>
      </c>
      <c r="Z61" s="6" t="s">
        <v>15</v>
      </c>
      <c r="AA61" s="6" t="s">
        <v>15</v>
      </c>
      <c r="AB61" s="6" t="s">
        <v>15</v>
      </c>
      <c r="AC61" s="6" t="s">
        <v>15</v>
      </c>
      <c r="AD61" s="6" t="s">
        <v>15</v>
      </c>
      <c r="AE61" s="6" t="s">
        <v>15</v>
      </c>
      <c r="AF61" s="6" t="s">
        <v>15</v>
      </c>
      <c r="AG61" s="6" t="s">
        <v>15</v>
      </c>
      <c r="AH61" s="6" t="s">
        <v>15</v>
      </c>
      <c r="AI61" s="6" t="s">
        <v>15</v>
      </c>
      <c r="AJ61" s="6" t="s">
        <v>15</v>
      </c>
      <c r="AK61" s="6" t="s">
        <v>15</v>
      </c>
      <c r="AL61" s="6" t="s">
        <v>15</v>
      </c>
      <c r="AM61" s="6" t="s">
        <v>15</v>
      </c>
    </row>
    <row r="62" spans="1:41">
      <c r="A62" s="18" t="s">
        <v>97</v>
      </c>
      <c r="B62" s="19" t="s">
        <v>42</v>
      </c>
      <c r="C62" s="19">
        <v>1994</v>
      </c>
      <c r="D62" s="19" t="s">
        <v>33</v>
      </c>
      <c r="E62" s="20">
        <v>60</v>
      </c>
      <c r="F62" s="21">
        <f t="shared" si="0"/>
        <v>512</v>
      </c>
      <c r="G62" s="25">
        <v>23546</v>
      </c>
      <c r="H62" s="79">
        <v>127</v>
      </c>
      <c r="I62" s="25">
        <v>5185</v>
      </c>
      <c r="J62" s="80">
        <v>56</v>
      </c>
      <c r="K62" s="25">
        <v>13819</v>
      </c>
      <c r="L62" s="80">
        <v>110</v>
      </c>
      <c r="M62" s="25">
        <v>12534</v>
      </c>
      <c r="N62" s="80">
        <v>78</v>
      </c>
      <c r="O62" s="25">
        <v>12873</v>
      </c>
      <c r="P62" s="79">
        <v>43</v>
      </c>
      <c r="Q62" s="25">
        <v>31156</v>
      </c>
      <c r="R62" s="88">
        <v>98</v>
      </c>
      <c r="S62" s="6" t="s">
        <v>15</v>
      </c>
      <c r="T62" s="6" t="s">
        <v>15</v>
      </c>
      <c r="U62" s="6" t="s">
        <v>15</v>
      </c>
      <c r="V62" s="6" t="s">
        <v>15</v>
      </c>
      <c r="W62" s="6" t="s">
        <v>15</v>
      </c>
      <c r="X62" s="6" t="s">
        <v>15</v>
      </c>
      <c r="Y62" s="6" t="s">
        <v>15</v>
      </c>
      <c r="Z62" s="6" t="s">
        <v>15</v>
      </c>
      <c r="AA62" s="6" t="s">
        <v>15</v>
      </c>
      <c r="AB62" s="6" t="s">
        <v>15</v>
      </c>
      <c r="AC62" s="6" t="s">
        <v>15</v>
      </c>
      <c r="AD62" s="6" t="s">
        <v>15</v>
      </c>
      <c r="AE62" s="6" t="s">
        <v>15</v>
      </c>
      <c r="AF62" s="6" t="s">
        <v>15</v>
      </c>
      <c r="AG62" s="6" t="s">
        <v>15</v>
      </c>
      <c r="AH62" s="6" t="s">
        <v>15</v>
      </c>
      <c r="AI62" s="6" t="s">
        <v>15</v>
      </c>
      <c r="AJ62" s="6" t="s">
        <v>15</v>
      </c>
      <c r="AK62" s="6" t="s">
        <v>15</v>
      </c>
      <c r="AL62" s="6" t="s">
        <v>15</v>
      </c>
      <c r="AM62" s="6" t="s">
        <v>15</v>
      </c>
    </row>
    <row r="63" spans="1:41">
      <c r="A63" s="35" t="s">
        <v>98</v>
      </c>
      <c r="B63" s="36" t="s">
        <v>29</v>
      </c>
      <c r="C63" s="36">
        <v>1981</v>
      </c>
      <c r="D63" s="19" t="s">
        <v>14</v>
      </c>
      <c r="E63" s="20">
        <v>61</v>
      </c>
      <c r="F63" s="21">
        <f t="shared" si="0"/>
        <v>500</v>
      </c>
      <c r="G63" s="22" t="s">
        <v>15</v>
      </c>
      <c r="H63" s="80"/>
      <c r="I63" s="25">
        <v>4894</v>
      </c>
      <c r="J63" s="79">
        <v>79</v>
      </c>
      <c r="K63" s="25">
        <v>14067</v>
      </c>
      <c r="L63" s="78">
        <v>100</v>
      </c>
      <c r="M63" s="25">
        <v>12130</v>
      </c>
      <c r="N63" s="79">
        <v>101</v>
      </c>
      <c r="O63" s="25">
        <v>11376</v>
      </c>
      <c r="P63" s="79">
        <v>127</v>
      </c>
      <c r="Q63" s="25">
        <v>31495</v>
      </c>
      <c r="R63" s="89">
        <v>93</v>
      </c>
      <c r="S63" s="6" t="s">
        <v>15</v>
      </c>
      <c r="T63" s="6" t="s">
        <v>15</v>
      </c>
      <c r="U63" s="6" t="s">
        <v>15</v>
      </c>
      <c r="V63" s="6" t="s">
        <v>15</v>
      </c>
      <c r="W63" s="6" t="s">
        <v>15</v>
      </c>
      <c r="X63" s="6" t="s">
        <v>15</v>
      </c>
      <c r="Y63" s="6" t="s">
        <v>15</v>
      </c>
      <c r="Z63" s="6" t="s">
        <v>15</v>
      </c>
      <c r="AA63" s="6" t="s">
        <v>15</v>
      </c>
      <c r="AB63" s="6" t="s">
        <v>15</v>
      </c>
      <c r="AC63" s="6" t="s">
        <v>15</v>
      </c>
      <c r="AD63" s="6" t="s">
        <v>15</v>
      </c>
      <c r="AE63" s="6" t="s">
        <v>15</v>
      </c>
      <c r="AF63" s="6" t="s">
        <v>15</v>
      </c>
      <c r="AG63" s="6" t="s">
        <v>15</v>
      </c>
      <c r="AH63" s="6" t="s">
        <v>15</v>
      </c>
      <c r="AI63" s="6" t="s">
        <v>15</v>
      </c>
      <c r="AJ63" s="6" t="s">
        <v>15</v>
      </c>
      <c r="AK63" s="6" t="s">
        <v>15</v>
      </c>
      <c r="AL63" s="6" t="s">
        <v>15</v>
      </c>
      <c r="AM63" s="6" t="s">
        <v>15</v>
      </c>
      <c r="AO63" s="17"/>
    </row>
    <row r="64" spans="1:41">
      <c r="A64" s="18" t="s">
        <v>99</v>
      </c>
      <c r="B64" s="19" t="s">
        <v>42</v>
      </c>
      <c r="C64" s="23">
        <v>1993</v>
      </c>
      <c r="D64" s="19" t="s">
        <v>30</v>
      </c>
      <c r="E64" s="20">
        <v>62</v>
      </c>
      <c r="F64" s="21">
        <f t="shared" si="0"/>
        <v>499</v>
      </c>
      <c r="G64" s="38">
        <v>24734</v>
      </c>
      <c r="H64" s="79">
        <v>89</v>
      </c>
      <c r="I64" s="25">
        <v>4581</v>
      </c>
      <c r="J64" s="80">
        <v>120</v>
      </c>
      <c r="K64" s="25">
        <v>14736</v>
      </c>
      <c r="L64" s="80">
        <v>71</v>
      </c>
      <c r="M64" s="25">
        <v>12855</v>
      </c>
      <c r="N64" s="80">
        <v>60</v>
      </c>
      <c r="O64" s="38">
        <v>12282</v>
      </c>
      <c r="P64" s="79">
        <v>72</v>
      </c>
      <c r="Q64" s="38">
        <v>32036</v>
      </c>
      <c r="R64" s="89">
        <v>87</v>
      </c>
      <c r="S64" s="17" t="s">
        <v>15</v>
      </c>
      <c r="T64" s="17" t="s">
        <v>15</v>
      </c>
      <c r="U64" s="17" t="s">
        <v>15</v>
      </c>
      <c r="V64" s="17" t="s">
        <v>15</v>
      </c>
      <c r="W64" s="17" t="s">
        <v>15</v>
      </c>
      <c r="X64" s="17" t="s">
        <v>15</v>
      </c>
      <c r="Y64" s="17" t="s">
        <v>15</v>
      </c>
      <c r="Z64" s="17" t="s">
        <v>15</v>
      </c>
      <c r="AA64" s="17" t="s">
        <v>15</v>
      </c>
      <c r="AB64" s="17" t="s">
        <v>15</v>
      </c>
      <c r="AC64" s="6" t="s">
        <v>15</v>
      </c>
      <c r="AD64" s="6" t="s">
        <v>15</v>
      </c>
      <c r="AE64" s="6" t="s">
        <v>15</v>
      </c>
      <c r="AF64" s="6" t="s">
        <v>15</v>
      </c>
      <c r="AG64" s="6" t="s">
        <v>15</v>
      </c>
      <c r="AH64" s="6" t="s">
        <v>15</v>
      </c>
      <c r="AI64" s="6" t="s">
        <v>15</v>
      </c>
      <c r="AJ64" s="17" t="s">
        <v>15</v>
      </c>
      <c r="AK64" s="17" t="s">
        <v>15</v>
      </c>
      <c r="AL64" s="6" t="s">
        <v>15</v>
      </c>
      <c r="AM64" s="6" t="s">
        <v>15</v>
      </c>
      <c r="AN64" s="15"/>
    </row>
    <row r="65" spans="1:41">
      <c r="A65" s="35" t="s">
        <v>100</v>
      </c>
      <c r="B65" s="36" t="s">
        <v>29</v>
      </c>
      <c r="C65" s="36">
        <v>1986</v>
      </c>
      <c r="D65" s="19" t="s">
        <v>14</v>
      </c>
      <c r="E65" s="20">
        <v>63</v>
      </c>
      <c r="F65" s="21">
        <f t="shared" si="0"/>
        <v>496</v>
      </c>
      <c r="G65" s="22" t="s">
        <v>15</v>
      </c>
      <c r="H65" s="80"/>
      <c r="I65" s="25">
        <v>4785</v>
      </c>
      <c r="J65" s="80">
        <v>95</v>
      </c>
      <c r="K65" s="25">
        <v>13310</v>
      </c>
      <c r="L65" s="79">
        <v>136</v>
      </c>
      <c r="M65" s="25">
        <v>11463</v>
      </c>
      <c r="N65" s="79">
        <v>134</v>
      </c>
      <c r="O65" s="25">
        <v>11313</v>
      </c>
      <c r="P65" s="79">
        <v>131</v>
      </c>
      <c r="Q65" s="25" t="s">
        <v>15</v>
      </c>
      <c r="R65" s="93"/>
      <c r="S65" s="15" t="s">
        <v>15</v>
      </c>
      <c r="T65" s="15" t="s">
        <v>15</v>
      </c>
      <c r="U65" s="15" t="s">
        <v>15</v>
      </c>
      <c r="V65" s="15" t="s">
        <v>15</v>
      </c>
      <c r="W65" s="15" t="s">
        <v>15</v>
      </c>
      <c r="X65" s="15" t="s">
        <v>15</v>
      </c>
      <c r="Y65" s="15" t="s">
        <v>15</v>
      </c>
      <c r="Z65" s="15" t="s">
        <v>15</v>
      </c>
      <c r="AA65" s="15" t="s">
        <v>15</v>
      </c>
      <c r="AB65" s="15" t="s">
        <v>15</v>
      </c>
      <c r="AC65" s="6" t="s">
        <v>15</v>
      </c>
      <c r="AD65" s="6" t="s">
        <v>15</v>
      </c>
      <c r="AE65" s="6" t="s">
        <v>15</v>
      </c>
      <c r="AF65" s="6" t="s">
        <v>15</v>
      </c>
      <c r="AG65" s="6" t="s">
        <v>15</v>
      </c>
      <c r="AH65" s="6" t="s">
        <v>15</v>
      </c>
      <c r="AI65" s="6" t="s">
        <v>15</v>
      </c>
      <c r="AJ65" s="6" t="s">
        <v>15</v>
      </c>
      <c r="AK65" s="6" t="s">
        <v>15</v>
      </c>
      <c r="AL65" s="6" t="s">
        <v>15</v>
      </c>
      <c r="AM65" s="6" t="s">
        <v>15</v>
      </c>
      <c r="AO65" s="17"/>
    </row>
    <row r="66" spans="1:41">
      <c r="A66" s="46" t="s">
        <v>101</v>
      </c>
      <c r="B66" s="41" t="s">
        <v>58</v>
      </c>
      <c r="C66" s="19">
        <v>1990</v>
      </c>
      <c r="D66" s="19" t="s">
        <v>14</v>
      </c>
      <c r="E66" s="20">
        <v>64</v>
      </c>
      <c r="F66" s="21">
        <f t="shared" si="0"/>
        <v>488</v>
      </c>
      <c r="G66" s="22">
        <v>24942</v>
      </c>
      <c r="H66" s="79">
        <v>80</v>
      </c>
      <c r="I66" s="25">
        <v>4588</v>
      </c>
      <c r="J66" s="80">
        <v>119</v>
      </c>
      <c r="K66" s="25">
        <v>13572</v>
      </c>
      <c r="L66" s="78">
        <v>123</v>
      </c>
      <c r="M66" s="25" t="s">
        <v>15</v>
      </c>
      <c r="N66" s="79"/>
      <c r="O66" s="25">
        <v>12814</v>
      </c>
      <c r="P66" s="79">
        <v>44</v>
      </c>
      <c r="Q66" s="25">
        <v>30360</v>
      </c>
      <c r="R66" s="88">
        <v>122</v>
      </c>
      <c r="S66" s="6" t="s">
        <v>15</v>
      </c>
      <c r="T66" s="6" t="s">
        <v>15</v>
      </c>
      <c r="U66" s="6" t="s">
        <v>15</v>
      </c>
      <c r="V66" s="6" t="s">
        <v>15</v>
      </c>
      <c r="W66" s="6" t="s">
        <v>15</v>
      </c>
      <c r="X66" s="6" t="s">
        <v>15</v>
      </c>
      <c r="Y66" s="6" t="s">
        <v>15</v>
      </c>
      <c r="Z66" s="6" t="s">
        <v>15</v>
      </c>
      <c r="AA66" s="6" t="s">
        <v>15</v>
      </c>
      <c r="AB66" s="6" t="s">
        <v>15</v>
      </c>
      <c r="AC66" s="6" t="s">
        <v>15</v>
      </c>
      <c r="AD66" s="6" t="s">
        <v>15</v>
      </c>
      <c r="AE66" s="6" t="s">
        <v>15</v>
      </c>
      <c r="AF66" s="6" t="s">
        <v>15</v>
      </c>
      <c r="AG66" s="6" t="s">
        <v>15</v>
      </c>
      <c r="AH66" s="6" t="s">
        <v>15</v>
      </c>
      <c r="AI66" s="6" t="s">
        <v>15</v>
      </c>
      <c r="AJ66" s="6" t="s">
        <v>15</v>
      </c>
      <c r="AK66" s="6" t="s">
        <v>15</v>
      </c>
      <c r="AL66" s="6" t="s">
        <v>15</v>
      </c>
      <c r="AM66" s="6" t="s">
        <v>15</v>
      </c>
      <c r="AN66" s="17"/>
    </row>
    <row r="67" spans="1:41">
      <c r="A67" s="18" t="s">
        <v>102</v>
      </c>
      <c r="B67" s="32" t="s">
        <v>88</v>
      </c>
      <c r="C67" s="19">
        <v>1992</v>
      </c>
      <c r="D67" s="19" t="s">
        <v>30</v>
      </c>
      <c r="E67" s="20">
        <v>65</v>
      </c>
      <c r="F67" s="21">
        <f t="shared" ref="F67:F130" si="1">H67+J67+L67+N67+P67+R67</f>
        <v>485</v>
      </c>
      <c r="G67" s="22">
        <v>25731</v>
      </c>
      <c r="H67" s="79">
        <v>60</v>
      </c>
      <c r="I67" s="25">
        <v>4882</v>
      </c>
      <c r="J67" s="80">
        <v>80</v>
      </c>
      <c r="K67" s="22">
        <v>14699</v>
      </c>
      <c r="L67" s="79">
        <v>73</v>
      </c>
      <c r="M67" s="25">
        <v>12625</v>
      </c>
      <c r="N67" s="80">
        <v>73</v>
      </c>
      <c r="O67" s="25">
        <v>11698</v>
      </c>
      <c r="P67" s="79">
        <v>103</v>
      </c>
      <c r="Q67" s="25">
        <v>31232</v>
      </c>
      <c r="R67" s="89">
        <v>96</v>
      </c>
      <c r="S67" s="17" t="s">
        <v>15</v>
      </c>
      <c r="T67" s="17" t="s">
        <v>15</v>
      </c>
      <c r="U67" s="17" t="s">
        <v>15</v>
      </c>
      <c r="V67" s="17" t="s">
        <v>15</v>
      </c>
      <c r="W67" s="17" t="s">
        <v>15</v>
      </c>
      <c r="X67" s="17" t="s">
        <v>15</v>
      </c>
      <c r="Y67" s="17" t="s">
        <v>15</v>
      </c>
      <c r="Z67" s="17" t="s">
        <v>15</v>
      </c>
      <c r="AA67" s="17" t="s">
        <v>15</v>
      </c>
      <c r="AB67" s="17" t="s">
        <v>15</v>
      </c>
      <c r="AC67" s="6" t="s">
        <v>15</v>
      </c>
      <c r="AD67" s="6" t="s">
        <v>15</v>
      </c>
      <c r="AE67" s="6" t="s">
        <v>15</v>
      </c>
      <c r="AF67" s="6" t="s">
        <v>15</v>
      </c>
      <c r="AG67" s="6" t="s">
        <v>15</v>
      </c>
      <c r="AH67" s="6" t="s">
        <v>15</v>
      </c>
      <c r="AI67" s="6" t="s">
        <v>15</v>
      </c>
      <c r="AJ67" s="15" t="s">
        <v>15</v>
      </c>
      <c r="AK67" s="15" t="s">
        <v>15</v>
      </c>
      <c r="AL67" s="6" t="s">
        <v>15</v>
      </c>
      <c r="AM67" s="6" t="s">
        <v>15</v>
      </c>
      <c r="AO67" s="16"/>
    </row>
    <row r="68" spans="1:41">
      <c r="A68" s="39" t="s">
        <v>103</v>
      </c>
      <c r="B68" s="19" t="s">
        <v>24</v>
      </c>
      <c r="C68" s="19">
        <v>1992</v>
      </c>
      <c r="D68" s="19" t="s">
        <v>30</v>
      </c>
      <c r="E68" s="20">
        <v>66</v>
      </c>
      <c r="F68" s="21">
        <f t="shared" si="1"/>
        <v>475</v>
      </c>
      <c r="G68" s="25">
        <v>25442</v>
      </c>
      <c r="H68" s="79">
        <v>69</v>
      </c>
      <c r="I68" s="25">
        <v>4759</v>
      </c>
      <c r="J68" s="80">
        <v>98</v>
      </c>
      <c r="K68" s="25">
        <v>14745</v>
      </c>
      <c r="L68" s="79">
        <v>70</v>
      </c>
      <c r="M68" s="25">
        <v>12825</v>
      </c>
      <c r="N68" s="80">
        <v>61</v>
      </c>
      <c r="O68" s="25">
        <v>12119</v>
      </c>
      <c r="P68" s="79">
        <v>78</v>
      </c>
      <c r="Q68" s="31">
        <v>31149</v>
      </c>
      <c r="R68" s="89">
        <v>99</v>
      </c>
      <c r="S68" s="6" t="s">
        <v>15</v>
      </c>
      <c r="T68" s="6" t="s">
        <v>15</v>
      </c>
      <c r="U68" s="6" t="s">
        <v>15</v>
      </c>
      <c r="V68" s="6" t="s">
        <v>15</v>
      </c>
      <c r="W68" s="6" t="s">
        <v>15</v>
      </c>
      <c r="X68" s="6" t="s">
        <v>15</v>
      </c>
      <c r="Y68" s="6" t="s">
        <v>15</v>
      </c>
      <c r="Z68" s="6" t="s">
        <v>15</v>
      </c>
      <c r="AA68" s="6" t="s">
        <v>15</v>
      </c>
      <c r="AB68" s="6" t="s">
        <v>15</v>
      </c>
      <c r="AC68" s="6" t="s">
        <v>15</v>
      </c>
      <c r="AD68" s="6" t="s">
        <v>15</v>
      </c>
      <c r="AE68" s="6" t="s">
        <v>15</v>
      </c>
      <c r="AF68" s="6" t="s">
        <v>15</v>
      </c>
      <c r="AG68" s="6" t="s">
        <v>15</v>
      </c>
      <c r="AH68" s="6" t="s">
        <v>15</v>
      </c>
      <c r="AI68" s="6" t="s">
        <v>15</v>
      </c>
      <c r="AJ68" s="6" t="s">
        <v>15</v>
      </c>
      <c r="AK68" s="6" t="s">
        <v>15</v>
      </c>
      <c r="AL68" s="6" t="s">
        <v>15</v>
      </c>
      <c r="AM68" s="6" t="s">
        <v>15</v>
      </c>
    </row>
    <row r="69" spans="1:41">
      <c r="A69" s="47" t="s">
        <v>104</v>
      </c>
      <c r="B69" s="36" t="s">
        <v>29</v>
      </c>
      <c r="C69" s="27">
        <v>1990</v>
      </c>
      <c r="D69" s="19" t="s">
        <v>14</v>
      </c>
      <c r="E69" s="20">
        <v>67</v>
      </c>
      <c r="F69" s="21">
        <f t="shared" si="1"/>
        <v>469</v>
      </c>
      <c r="G69" s="22">
        <v>23202</v>
      </c>
      <c r="H69" s="79">
        <v>136</v>
      </c>
      <c r="I69" s="25">
        <v>5304</v>
      </c>
      <c r="J69" s="79">
        <v>46</v>
      </c>
      <c r="K69" s="25">
        <v>14334</v>
      </c>
      <c r="L69" s="78">
        <v>88</v>
      </c>
      <c r="M69" s="25">
        <v>12298</v>
      </c>
      <c r="N69" s="80">
        <v>88</v>
      </c>
      <c r="O69" s="25">
        <v>11583</v>
      </c>
      <c r="P69" s="79">
        <v>111</v>
      </c>
      <c r="Q69" s="25"/>
      <c r="R69" s="9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41">
      <c r="A70" s="18" t="s">
        <v>105</v>
      </c>
      <c r="B70" s="19" t="s">
        <v>19</v>
      </c>
      <c r="C70" s="27">
        <v>1991</v>
      </c>
      <c r="D70" s="19" t="s">
        <v>14</v>
      </c>
      <c r="E70" s="20">
        <v>68</v>
      </c>
      <c r="F70" s="21">
        <f t="shared" si="1"/>
        <v>466</v>
      </c>
      <c r="G70" s="22">
        <v>24606</v>
      </c>
      <c r="H70" s="79">
        <v>93</v>
      </c>
      <c r="I70" s="25">
        <v>5260</v>
      </c>
      <c r="J70" s="79">
        <v>52</v>
      </c>
      <c r="K70" s="25">
        <v>14632</v>
      </c>
      <c r="L70" s="80">
        <v>77</v>
      </c>
      <c r="M70" s="25">
        <v>12737</v>
      </c>
      <c r="N70" s="79">
        <v>68</v>
      </c>
      <c r="O70" s="25">
        <v>11913</v>
      </c>
      <c r="P70" s="79">
        <v>90</v>
      </c>
      <c r="Q70" s="25">
        <v>32104</v>
      </c>
      <c r="R70" s="88">
        <v>86</v>
      </c>
      <c r="S70" s="6" t="s">
        <v>15</v>
      </c>
      <c r="T70" s="6" t="s">
        <v>15</v>
      </c>
      <c r="U70" s="6" t="s">
        <v>15</v>
      </c>
      <c r="V70" s="6" t="s">
        <v>15</v>
      </c>
      <c r="W70" s="6" t="s">
        <v>15</v>
      </c>
      <c r="X70" s="6" t="s">
        <v>15</v>
      </c>
      <c r="Y70" s="6" t="s">
        <v>15</v>
      </c>
      <c r="Z70" s="6" t="s">
        <v>15</v>
      </c>
      <c r="AA70" s="6" t="s">
        <v>15</v>
      </c>
      <c r="AB70" s="6" t="s">
        <v>15</v>
      </c>
      <c r="AC70" s="6" t="s">
        <v>15</v>
      </c>
      <c r="AD70" s="6" t="s">
        <v>15</v>
      </c>
      <c r="AE70" s="6" t="s">
        <v>15</v>
      </c>
      <c r="AF70" s="6" t="s">
        <v>15</v>
      </c>
      <c r="AG70" s="6" t="s">
        <v>15</v>
      </c>
      <c r="AH70" s="6" t="s">
        <v>15</v>
      </c>
      <c r="AI70" s="6" t="s">
        <v>15</v>
      </c>
      <c r="AJ70" s="6" t="s">
        <v>15</v>
      </c>
      <c r="AK70" s="6" t="s">
        <v>15</v>
      </c>
      <c r="AL70" s="6" t="s">
        <v>15</v>
      </c>
      <c r="AM70" s="6" t="s">
        <v>15</v>
      </c>
    </row>
    <row r="71" spans="1:41">
      <c r="A71" s="35" t="s">
        <v>106</v>
      </c>
      <c r="B71" s="36" t="s">
        <v>107</v>
      </c>
      <c r="C71" s="48">
        <v>1993</v>
      </c>
      <c r="D71" s="19" t="s">
        <v>30</v>
      </c>
      <c r="E71" s="20">
        <v>69</v>
      </c>
      <c r="F71" s="21">
        <f t="shared" si="1"/>
        <v>462</v>
      </c>
      <c r="G71" s="25">
        <v>30622</v>
      </c>
      <c r="H71" s="79">
        <v>45</v>
      </c>
      <c r="I71" s="25">
        <v>4781</v>
      </c>
      <c r="J71" s="80">
        <v>96</v>
      </c>
      <c r="K71" s="25">
        <v>14792</v>
      </c>
      <c r="L71" s="80">
        <v>68</v>
      </c>
      <c r="M71" s="25">
        <v>12281</v>
      </c>
      <c r="N71" s="79">
        <v>89</v>
      </c>
      <c r="O71" s="25">
        <v>12018</v>
      </c>
      <c r="P71" s="79">
        <v>83</v>
      </c>
      <c r="Q71" s="25">
        <v>32529</v>
      </c>
      <c r="R71" s="89">
        <v>81</v>
      </c>
      <c r="S71" s="6" t="s">
        <v>15</v>
      </c>
      <c r="T71" s="6" t="s">
        <v>15</v>
      </c>
      <c r="U71" s="6" t="s">
        <v>15</v>
      </c>
      <c r="V71" s="6" t="s">
        <v>15</v>
      </c>
      <c r="W71" s="6" t="s">
        <v>15</v>
      </c>
      <c r="X71" s="6" t="s">
        <v>15</v>
      </c>
      <c r="Y71" s="6" t="s">
        <v>15</v>
      </c>
      <c r="Z71" s="6" t="s">
        <v>15</v>
      </c>
      <c r="AA71" s="6" t="s">
        <v>15</v>
      </c>
      <c r="AB71" s="6" t="s">
        <v>15</v>
      </c>
      <c r="AC71" s="16" t="s">
        <v>15</v>
      </c>
      <c r="AD71" s="16" t="s">
        <v>15</v>
      </c>
      <c r="AE71" s="16" t="s">
        <v>15</v>
      </c>
      <c r="AF71" s="16" t="s">
        <v>15</v>
      </c>
      <c r="AG71" s="16" t="s">
        <v>15</v>
      </c>
      <c r="AH71" s="16" t="s">
        <v>15</v>
      </c>
      <c r="AI71" s="16" t="s">
        <v>15</v>
      </c>
      <c r="AJ71" s="6" t="s">
        <v>15</v>
      </c>
      <c r="AK71" s="6" t="s">
        <v>15</v>
      </c>
      <c r="AL71" s="6" t="s">
        <v>15</v>
      </c>
      <c r="AM71" s="6" t="s">
        <v>15</v>
      </c>
    </row>
    <row r="72" spans="1:41">
      <c r="A72" s="39" t="s">
        <v>108</v>
      </c>
      <c r="B72" s="19" t="s">
        <v>63</v>
      </c>
      <c r="C72" s="36">
        <v>1988</v>
      </c>
      <c r="D72" s="19" t="s">
        <v>14</v>
      </c>
      <c r="E72" s="20">
        <v>70</v>
      </c>
      <c r="F72" s="21">
        <f t="shared" si="1"/>
        <v>458</v>
      </c>
      <c r="G72" s="22">
        <v>24046</v>
      </c>
      <c r="H72" s="79">
        <v>112</v>
      </c>
      <c r="I72" s="25">
        <v>4682</v>
      </c>
      <c r="J72" s="80">
        <v>107</v>
      </c>
      <c r="K72" s="25"/>
      <c r="L72" s="83"/>
      <c r="M72" s="25">
        <v>12016</v>
      </c>
      <c r="N72" s="80">
        <v>106</v>
      </c>
      <c r="O72" s="25">
        <v>11253</v>
      </c>
      <c r="P72" s="79">
        <v>133</v>
      </c>
      <c r="Q72" s="25"/>
      <c r="R72" s="91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O72" s="15"/>
    </row>
    <row r="73" spans="1:41">
      <c r="A73" s="35" t="s">
        <v>109</v>
      </c>
      <c r="B73" s="36" t="s">
        <v>29</v>
      </c>
      <c r="C73" s="36">
        <v>1989</v>
      </c>
      <c r="D73" s="19" t="s">
        <v>14</v>
      </c>
      <c r="E73" s="20">
        <v>71</v>
      </c>
      <c r="F73" s="21">
        <f t="shared" si="1"/>
        <v>425</v>
      </c>
      <c r="G73" s="22" t="s">
        <v>15</v>
      </c>
      <c r="H73" s="80"/>
      <c r="I73" s="25">
        <v>4857</v>
      </c>
      <c r="J73" s="79">
        <v>85</v>
      </c>
      <c r="K73" s="25">
        <v>14138</v>
      </c>
      <c r="L73" s="79">
        <v>97</v>
      </c>
      <c r="M73" s="25">
        <v>11625</v>
      </c>
      <c r="N73" s="79">
        <v>125</v>
      </c>
      <c r="O73" s="25">
        <v>11512</v>
      </c>
      <c r="P73" s="79">
        <v>118</v>
      </c>
      <c r="Q73" s="25" t="s">
        <v>15</v>
      </c>
      <c r="R73" s="93"/>
      <c r="S73" s="49" t="s">
        <v>15</v>
      </c>
      <c r="T73" s="6" t="s">
        <v>15</v>
      </c>
      <c r="U73" s="6" t="s">
        <v>15</v>
      </c>
      <c r="V73" s="6" t="s">
        <v>15</v>
      </c>
      <c r="W73" s="6" t="s">
        <v>15</v>
      </c>
      <c r="X73" s="6" t="s">
        <v>15</v>
      </c>
      <c r="Y73" s="6" t="s">
        <v>15</v>
      </c>
      <c r="Z73" s="6" t="s">
        <v>15</v>
      </c>
      <c r="AA73" s="6" t="s">
        <v>15</v>
      </c>
      <c r="AB73" s="6" t="s">
        <v>15</v>
      </c>
      <c r="AC73" s="6" t="s">
        <v>15</v>
      </c>
      <c r="AD73" s="6" t="s">
        <v>15</v>
      </c>
      <c r="AE73" s="6" t="s">
        <v>15</v>
      </c>
      <c r="AF73" s="6" t="s">
        <v>15</v>
      </c>
      <c r="AG73" s="6" t="s">
        <v>15</v>
      </c>
      <c r="AH73" s="6" t="s">
        <v>15</v>
      </c>
      <c r="AI73" s="6" t="s">
        <v>15</v>
      </c>
      <c r="AJ73" s="6" t="s">
        <v>15</v>
      </c>
      <c r="AK73" s="6" t="s">
        <v>15</v>
      </c>
      <c r="AL73" s="6" t="s">
        <v>15</v>
      </c>
      <c r="AM73" s="6" t="s">
        <v>15</v>
      </c>
      <c r="AO73" s="15"/>
    </row>
    <row r="74" spans="1:41">
      <c r="A74" s="35" t="s">
        <v>110</v>
      </c>
      <c r="B74" s="32" t="s">
        <v>32</v>
      </c>
      <c r="C74" s="36">
        <v>1993</v>
      </c>
      <c r="D74" s="19" t="s">
        <v>30</v>
      </c>
      <c r="E74" s="20">
        <v>72</v>
      </c>
      <c r="F74" s="21">
        <f t="shared" si="1"/>
        <v>424</v>
      </c>
      <c r="G74" s="31">
        <v>25637</v>
      </c>
      <c r="H74" s="79">
        <v>62</v>
      </c>
      <c r="I74" s="31">
        <v>4750</v>
      </c>
      <c r="J74" s="79">
        <v>100</v>
      </c>
      <c r="K74" s="31">
        <v>14156</v>
      </c>
      <c r="L74" s="79">
        <v>96</v>
      </c>
      <c r="M74" s="31">
        <v>12470</v>
      </c>
      <c r="N74" s="80">
        <v>81</v>
      </c>
      <c r="O74" s="31">
        <v>12003</v>
      </c>
      <c r="P74" s="79">
        <v>85</v>
      </c>
      <c r="Q74" s="25" t="s">
        <v>15</v>
      </c>
      <c r="R74" s="89"/>
      <c r="S74" s="6" t="s">
        <v>15</v>
      </c>
      <c r="T74" s="6" t="s">
        <v>15</v>
      </c>
      <c r="U74" s="6" t="s">
        <v>15</v>
      </c>
      <c r="V74" s="6" t="s">
        <v>15</v>
      </c>
      <c r="W74" s="6" t="s">
        <v>15</v>
      </c>
      <c r="X74" s="6" t="s">
        <v>15</v>
      </c>
      <c r="Y74" s="6" t="s">
        <v>15</v>
      </c>
      <c r="Z74" s="6" t="s">
        <v>15</v>
      </c>
      <c r="AA74" s="6" t="s">
        <v>15</v>
      </c>
      <c r="AB74" s="6" t="s">
        <v>15</v>
      </c>
      <c r="AC74" s="6" t="s">
        <v>15</v>
      </c>
      <c r="AD74" s="6" t="s">
        <v>15</v>
      </c>
      <c r="AE74" s="6" t="s">
        <v>15</v>
      </c>
      <c r="AF74" s="6" t="s">
        <v>15</v>
      </c>
      <c r="AG74" s="6" t="s">
        <v>15</v>
      </c>
      <c r="AH74" s="6" t="s">
        <v>15</v>
      </c>
      <c r="AI74" s="6" t="s">
        <v>15</v>
      </c>
      <c r="AJ74" s="6" t="s">
        <v>15</v>
      </c>
      <c r="AK74" s="6" t="s">
        <v>15</v>
      </c>
      <c r="AL74" s="6" t="s">
        <v>15</v>
      </c>
      <c r="AM74" s="6" t="s">
        <v>15</v>
      </c>
      <c r="AO74" s="16"/>
    </row>
    <row r="75" spans="1:41">
      <c r="A75" s="47" t="s">
        <v>111</v>
      </c>
      <c r="B75" s="36" t="s">
        <v>29</v>
      </c>
      <c r="C75" s="19">
        <v>1988</v>
      </c>
      <c r="D75" s="19" t="s">
        <v>14</v>
      </c>
      <c r="E75" s="20">
        <v>73</v>
      </c>
      <c r="F75" s="21">
        <f t="shared" si="1"/>
        <v>410</v>
      </c>
      <c r="G75" s="22">
        <v>23105</v>
      </c>
      <c r="H75" s="79">
        <v>138</v>
      </c>
      <c r="I75" s="25">
        <v>5159</v>
      </c>
      <c r="J75" s="80">
        <v>62</v>
      </c>
      <c r="K75" s="25">
        <v>13416</v>
      </c>
      <c r="L75" s="83">
        <v>131</v>
      </c>
      <c r="M75" s="25">
        <v>12519</v>
      </c>
      <c r="N75" s="80">
        <v>79</v>
      </c>
      <c r="O75" s="25"/>
      <c r="P75" s="80"/>
      <c r="Q75" s="25"/>
      <c r="R75" s="9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5"/>
      <c r="AO75" s="15"/>
    </row>
    <row r="76" spans="1:41">
      <c r="A76" s="18" t="s">
        <v>112</v>
      </c>
      <c r="B76" s="32" t="s">
        <v>13</v>
      </c>
      <c r="C76" s="19">
        <v>1991</v>
      </c>
      <c r="D76" s="19" t="s">
        <v>14</v>
      </c>
      <c r="E76" s="20">
        <v>74</v>
      </c>
      <c r="F76" s="21">
        <f t="shared" si="1"/>
        <v>407</v>
      </c>
      <c r="G76" s="25">
        <v>24169</v>
      </c>
      <c r="H76" s="79">
        <v>107</v>
      </c>
      <c r="I76" s="25">
        <v>4997</v>
      </c>
      <c r="J76" s="80">
        <v>74</v>
      </c>
      <c r="K76" s="25">
        <v>14501</v>
      </c>
      <c r="L76" s="79">
        <v>81</v>
      </c>
      <c r="M76" s="25">
        <v>12656</v>
      </c>
      <c r="N76" s="80">
        <v>72</v>
      </c>
      <c r="O76" s="25">
        <v>12227</v>
      </c>
      <c r="P76" s="79">
        <v>73</v>
      </c>
      <c r="Q76" s="25" t="s">
        <v>113</v>
      </c>
      <c r="R76" s="89"/>
      <c r="S76" s="17" t="s">
        <v>15</v>
      </c>
      <c r="T76" s="17" t="s">
        <v>15</v>
      </c>
      <c r="U76" s="17" t="s">
        <v>15</v>
      </c>
      <c r="V76" s="17" t="s">
        <v>15</v>
      </c>
      <c r="W76" s="17" t="s">
        <v>15</v>
      </c>
      <c r="X76" s="17" t="s">
        <v>15</v>
      </c>
      <c r="Y76" s="17" t="s">
        <v>15</v>
      </c>
      <c r="Z76" s="17" t="s">
        <v>15</v>
      </c>
      <c r="AA76" s="17" t="s">
        <v>15</v>
      </c>
      <c r="AB76" s="17" t="s">
        <v>15</v>
      </c>
      <c r="AC76" s="6" t="s">
        <v>15</v>
      </c>
      <c r="AD76" s="6" t="s">
        <v>15</v>
      </c>
      <c r="AE76" s="6" t="s">
        <v>15</v>
      </c>
      <c r="AF76" s="6" t="s">
        <v>15</v>
      </c>
      <c r="AG76" s="6" t="s">
        <v>15</v>
      </c>
      <c r="AH76" s="6" t="s">
        <v>15</v>
      </c>
      <c r="AI76" s="6" t="s">
        <v>15</v>
      </c>
      <c r="AJ76" s="17" t="s">
        <v>15</v>
      </c>
      <c r="AK76" s="17" t="s">
        <v>15</v>
      </c>
      <c r="AL76" s="6" t="s">
        <v>15</v>
      </c>
      <c r="AM76" s="6" t="s">
        <v>15</v>
      </c>
      <c r="AN76" s="17"/>
    </row>
    <row r="77" spans="1:41">
      <c r="A77" s="18" t="s">
        <v>114</v>
      </c>
      <c r="B77" s="41" t="s">
        <v>58</v>
      </c>
      <c r="C77" s="19">
        <v>1994</v>
      </c>
      <c r="D77" s="19" t="s">
        <v>33</v>
      </c>
      <c r="E77" s="20">
        <v>75</v>
      </c>
      <c r="F77" s="21">
        <f t="shared" si="1"/>
        <v>406</v>
      </c>
      <c r="G77" s="25">
        <v>25265</v>
      </c>
      <c r="H77" s="79">
        <v>73</v>
      </c>
      <c r="I77" s="25">
        <v>5899</v>
      </c>
      <c r="J77" s="79">
        <v>22</v>
      </c>
      <c r="K77" s="25">
        <v>15997</v>
      </c>
      <c r="L77" s="79">
        <v>48</v>
      </c>
      <c r="M77" s="25">
        <v>12241</v>
      </c>
      <c r="N77" s="80">
        <v>93</v>
      </c>
      <c r="O77" s="25">
        <v>11988</v>
      </c>
      <c r="P77" s="79">
        <v>87</v>
      </c>
      <c r="Q77" s="25">
        <v>32361</v>
      </c>
      <c r="R77" s="88">
        <v>83</v>
      </c>
      <c r="S77" s="17" t="s">
        <v>15</v>
      </c>
      <c r="T77" s="17" t="s">
        <v>15</v>
      </c>
      <c r="U77" s="17" t="s">
        <v>15</v>
      </c>
      <c r="V77" s="17" t="s">
        <v>15</v>
      </c>
      <c r="W77" s="17" t="s">
        <v>15</v>
      </c>
      <c r="X77" s="17" t="s">
        <v>15</v>
      </c>
      <c r="Y77" s="17" t="s">
        <v>15</v>
      </c>
      <c r="Z77" s="17" t="s">
        <v>15</v>
      </c>
      <c r="AA77" s="17" t="s">
        <v>15</v>
      </c>
      <c r="AB77" s="17" t="s">
        <v>15</v>
      </c>
      <c r="AC77" s="15" t="s">
        <v>15</v>
      </c>
      <c r="AD77" s="15" t="s">
        <v>15</v>
      </c>
      <c r="AE77" s="15" t="s">
        <v>15</v>
      </c>
      <c r="AF77" s="15" t="s">
        <v>15</v>
      </c>
      <c r="AG77" s="15" t="s">
        <v>15</v>
      </c>
      <c r="AH77" s="15" t="s">
        <v>15</v>
      </c>
      <c r="AI77" s="15" t="s">
        <v>15</v>
      </c>
      <c r="AJ77" s="15" t="s">
        <v>15</v>
      </c>
      <c r="AK77" s="15" t="s">
        <v>15</v>
      </c>
      <c r="AL77" s="6" t="s">
        <v>15</v>
      </c>
      <c r="AM77" s="6" t="s">
        <v>15</v>
      </c>
    </row>
    <row r="78" spans="1:41">
      <c r="A78" s="18" t="s">
        <v>115</v>
      </c>
      <c r="B78" s="32" t="s">
        <v>32</v>
      </c>
      <c r="C78" s="23">
        <v>1984</v>
      </c>
      <c r="D78" s="19" t="s">
        <v>14</v>
      </c>
      <c r="E78" s="20">
        <v>76</v>
      </c>
      <c r="F78" s="21">
        <f t="shared" si="1"/>
        <v>402</v>
      </c>
      <c r="G78" s="25">
        <v>31048</v>
      </c>
      <c r="H78" s="79">
        <v>40</v>
      </c>
      <c r="I78" s="25">
        <v>5158</v>
      </c>
      <c r="J78" s="80">
        <v>63</v>
      </c>
      <c r="K78" s="22" t="s">
        <v>15</v>
      </c>
      <c r="L78" s="78"/>
      <c r="M78" s="25">
        <v>11820</v>
      </c>
      <c r="N78" s="80">
        <v>117</v>
      </c>
      <c r="O78" s="25">
        <v>11738</v>
      </c>
      <c r="P78" s="79">
        <v>102</v>
      </c>
      <c r="Q78" s="25">
        <v>32605</v>
      </c>
      <c r="R78" s="88">
        <v>80</v>
      </c>
      <c r="S78" s="6" t="s">
        <v>15</v>
      </c>
      <c r="T78" s="6" t="s">
        <v>15</v>
      </c>
      <c r="U78" s="6" t="s">
        <v>15</v>
      </c>
      <c r="V78" s="6" t="s">
        <v>15</v>
      </c>
      <c r="W78" s="6" t="s">
        <v>15</v>
      </c>
      <c r="X78" s="6" t="s">
        <v>15</v>
      </c>
      <c r="Y78" s="6" t="s">
        <v>15</v>
      </c>
      <c r="Z78" s="6" t="s">
        <v>15</v>
      </c>
      <c r="AA78" s="6" t="s">
        <v>15</v>
      </c>
      <c r="AB78" s="6" t="s">
        <v>15</v>
      </c>
      <c r="AC78" s="6" t="s">
        <v>15</v>
      </c>
      <c r="AD78" s="6" t="s">
        <v>15</v>
      </c>
      <c r="AE78" s="6" t="s">
        <v>15</v>
      </c>
      <c r="AF78" s="6" t="s">
        <v>15</v>
      </c>
      <c r="AG78" s="6" t="s">
        <v>15</v>
      </c>
      <c r="AH78" s="6" t="s">
        <v>15</v>
      </c>
      <c r="AI78" s="6" t="s">
        <v>15</v>
      </c>
      <c r="AJ78" s="16" t="s">
        <v>15</v>
      </c>
      <c r="AK78" s="16" t="s">
        <v>15</v>
      </c>
      <c r="AL78" s="6" t="s">
        <v>15</v>
      </c>
      <c r="AM78" s="6" t="s">
        <v>15</v>
      </c>
      <c r="AO78" s="17"/>
    </row>
    <row r="79" spans="1:41">
      <c r="A79" s="28" t="s">
        <v>116</v>
      </c>
      <c r="B79" s="42" t="s">
        <v>61</v>
      </c>
      <c r="C79" s="30">
        <v>1994</v>
      </c>
      <c r="D79" s="19" t="s">
        <v>33</v>
      </c>
      <c r="E79" s="20">
        <v>77</v>
      </c>
      <c r="F79" s="21">
        <f t="shared" si="1"/>
        <v>397</v>
      </c>
      <c r="G79" s="22">
        <v>30588</v>
      </c>
      <c r="H79" s="79">
        <v>46</v>
      </c>
      <c r="I79" s="22">
        <v>5086</v>
      </c>
      <c r="J79" s="80">
        <v>69</v>
      </c>
      <c r="K79" s="22">
        <v>15353</v>
      </c>
      <c r="L79" s="80">
        <v>59</v>
      </c>
      <c r="M79" s="22">
        <v>12675</v>
      </c>
      <c r="N79" s="80">
        <v>70</v>
      </c>
      <c r="O79" s="31">
        <v>12066</v>
      </c>
      <c r="P79" s="79">
        <v>80</v>
      </c>
      <c r="Q79" s="22">
        <v>33270</v>
      </c>
      <c r="R79" s="90">
        <v>73</v>
      </c>
      <c r="S79" s="6" t="s">
        <v>15</v>
      </c>
      <c r="T79" s="6" t="s">
        <v>15</v>
      </c>
      <c r="U79" s="6" t="s">
        <v>15</v>
      </c>
      <c r="V79" s="6" t="s">
        <v>15</v>
      </c>
      <c r="W79" s="6" t="s">
        <v>15</v>
      </c>
      <c r="X79" s="6" t="s">
        <v>15</v>
      </c>
      <c r="Y79" s="6" t="s">
        <v>15</v>
      </c>
      <c r="Z79" s="6" t="s">
        <v>15</v>
      </c>
      <c r="AA79" s="6" t="s">
        <v>15</v>
      </c>
      <c r="AB79" s="6" t="s">
        <v>15</v>
      </c>
      <c r="AC79" s="6" t="s">
        <v>15</v>
      </c>
      <c r="AD79" s="6" t="s">
        <v>15</v>
      </c>
      <c r="AE79" s="6" t="s">
        <v>15</v>
      </c>
      <c r="AF79" s="6" t="s">
        <v>15</v>
      </c>
      <c r="AG79" s="6" t="s">
        <v>15</v>
      </c>
      <c r="AH79" s="6" t="s">
        <v>15</v>
      </c>
      <c r="AI79" s="6" t="s">
        <v>15</v>
      </c>
      <c r="AJ79" s="6" t="s">
        <v>15</v>
      </c>
      <c r="AK79" s="6" t="s">
        <v>15</v>
      </c>
      <c r="AL79" s="6" t="s">
        <v>15</v>
      </c>
      <c r="AM79" s="6" t="s">
        <v>15</v>
      </c>
    </row>
    <row r="80" spans="1:41">
      <c r="A80" s="39" t="s">
        <v>117</v>
      </c>
      <c r="B80" s="19" t="s">
        <v>63</v>
      </c>
      <c r="C80" s="30">
        <v>1988</v>
      </c>
      <c r="D80" s="19" t="s">
        <v>14</v>
      </c>
      <c r="E80" s="20">
        <v>78</v>
      </c>
      <c r="F80" s="21">
        <f t="shared" si="1"/>
        <v>395</v>
      </c>
      <c r="G80" s="22">
        <v>23753</v>
      </c>
      <c r="H80" s="79">
        <v>121</v>
      </c>
      <c r="I80" s="25">
        <v>4553</v>
      </c>
      <c r="J80" s="79">
        <v>124</v>
      </c>
      <c r="K80" s="25"/>
      <c r="L80" s="80"/>
      <c r="M80" s="25">
        <v>12122</v>
      </c>
      <c r="N80" s="80">
        <v>103</v>
      </c>
      <c r="O80" s="25">
        <v>12745</v>
      </c>
      <c r="P80" s="79">
        <v>47</v>
      </c>
      <c r="Q80" s="25"/>
      <c r="R80" s="91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5"/>
    </row>
    <row r="81" spans="1:41">
      <c r="A81" s="26" t="s">
        <v>118</v>
      </c>
      <c r="B81" s="32" t="s">
        <v>73</v>
      </c>
      <c r="C81" s="19">
        <v>1992</v>
      </c>
      <c r="D81" s="19" t="s">
        <v>30</v>
      </c>
      <c r="E81" s="20">
        <v>80</v>
      </c>
      <c r="F81" s="21">
        <f t="shared" si="1"/>
        <v>391</v>
      </c>
      <c r="G81" s="25">
        <v>22946</v>
      </c>
      <c r="H81" s="79">
        <v>142</v>
      </c>
      <c r="I81" s="25">
        <v>5199</v>
      </c>
      <c r="J81" s="80">
        <v>54</v>
      </c>
      <c r="K81" s="25">
        <v>13209</v>
      </c>
      <c r="L81" s="78">
        <v>139</v>
      </c>
      <c r="M81" s="25">
        <v>12967</v>
      </c>
      <c r="N81" s="79">
        <v>56</v>
      </c>
      <c r="O81" s="25"/>
      <c r="P81" s="79"/>
      <c r="Q81" s="25"/>
      <c r="R81" s="89"/>
      <c r="S81" s="50"/>
    </row>
    <row r="82" spans="1:41">
      <c r="A82" s="26" t="s">
        <v>119</v>
      </c>
      <c r="B82" s="19" t="s">
        <v>46</v>
      </c>
      <c r="C82" s="19">
        <v>1989</v>
      </c>
      <c r="D82" s="19" t="s">
        <v>14</v>
      </c>
      <c r="E82" s="20">
        <v>79</v>
      </c>
      <c r="F82" s="21">
        <f t="shared" si="1"/>
        <v>391</v>
      </c>
      <c r="G82" s="25" t="s">
        <v>15</v>
      </c>
      <c r="H82" s="79"/>
      <c r="I82" s="25">
        <v>4634</v>
      </c>
      <c r="J82" s="80">
        <v>113</v>
      </c>
      <c r="K82" s="25">
        <v>13757</v>
      </c>
      <c r="L82" s="79">
        <v>114</v>
      </c>
      <c r="M82" s="25">
        <v>12734</v>
      </c>
      <c r="N82" s="80">
        <v>69</v>
      </c>
      <c r="O82" s="25">
        <v>11816</v>
      </c>
      <c r="P82" s="79">
        <v>95</v>
      </c>
      <c r="Q82" s="25" t="s">
        <v>15</v>
      </c>
      <c r="R82" s="89"/>
      <c r="S82" s="6" t="s">
        <v>15</v>
      </c>
      <c r="T82" s="6" t="s">
        <v>15</v>
      </c>
      <c r="U82" s="6" t="s">
        <v>15</v>
      </c>
      <c r="V82" s="6" t="s">
        <v>15</v>
      </c>
      <c r="W82" s="6" t="s">
        <v>15</v>
      </c>
      <c r="X82" s="6" t="s">
        <v>15</v>
      </c>
      <c r="Y82" s="6" t="s">
        <v>15</v>
      </c>
      <c r="Z82" s="6" t="s">
        <v>15</v>
      </c>
      <c r="AA82" s="6" t="s">
        <v>15</v>
      </c>
      <c r="AB82" s="6" t="s">
        <v>15</v>
      </c>
      <c r="AC82" s="6" t="s">
        <v>15</v>
      </c>
      <c r="AD82" s="6" t="s">
        <v>15</v>
      </c>
      <c r="AE82" s="6" t="s">
        <v>15</v>
      </c>
      <c r="AF82" s="6" t="s">
        <v>15</v>
      </c>
      <c r="AG82" s="6" t="s">
        <v>15</v>
      </c>
      <c r="AH82" s="6" t="s">
        <v>15</v>
      </c>
      <c r="AI82" s="6" t="s">
        <v>15</v>
      </c>
      <c r="AJ82" s="6" t="s">
        <v>15</v>
      </c>
      <c r="AK82" s="6" t="s">
        <v>15</v>
      </c>
      <c r="AL82" s="6" t="s">
        <v>15</v>
      </c>
      <c r="AM82" s="6" t="s">
        <v>15</v>
      </c>
      <c r="AN82" s="15"/>
    </row>
    <row r="83" spans="1:41">
      <c r="A83" s="18" t="s">
        <v>120</v>
      </c>
      <c r="B83" s="19" t="s">
        <v>19</v>
      </c>
      <c r="C83" s="19">
        <v>1992</v>
      </c>
      <c r="D83" s="19" t="s">
        <v>30</v>
      </c>
      <c r="E83" s="20">
        <v>81</v>
      </c>
      <c r="F83" s="21">
        <f t="shared" si="1"/>
        <v>369</v>
      </c>
      <c r="G83" s="25">
        <v>25023</v>
      </c>
      <c r="H83" s="79">
        <v>78</v>
      </c>
      <c r="I83" s="25">
        <v>4896</v>
      </c>
      <c r="J83" s="80">
        <v>78</v>
      </c>
      <c r="K83" s="25">
        <v>14415</v>
      </c>
      <c r="L83" s="79">
        <v>85</v>
      </c>
      <c r="M83" s="25">
        <v>14863</v>
      </c>
      <c r="N83" s="80">
        <v>15</v>
      </c>
      <c r="O83" s="25">
        <v>13020</v>
      </c>
      <c r="P83" s="79">
        <v>36</v>
      </c>
      <c r="Q83" s="25">
        <v>32735</v>
      </c>
      <c r="R83" s="88">
        <v>77</v>
      </c>
      <c r="S83" s="6" t="s">
        <v>15</v>
      </c>
      <c r="T83" s="6" t="s">
        <v>15</v>
      </c>
      <c r="U83" s="6" t="s">
        <v>15</v>
      </c>
      <c r="V83" s="6" t="s">
        <v>15</v>
      </c>
      <c r="W83" s="6" t="s">
        <v>15</v>
      </c>
      <c r="X83" s="6" t="s">
        <v>15</v>
      </c>
      <c r="Y83" s="6" t="s">
        <v>15</v>
      </c>
      <c r="Z83" s="6" t="s">
        <v>15</v>
      </c>
      <c r="AA83" s="6" t="s">
        <v>15</v>
      </c>
      <c r="AB83" s="6" t="s">
        <v>15</v>
      </c>
      <c r="AC83" s="6" t="s">
        <v>15</v>
      </c>
      <c r="AD83" s="6" t="s">
        <v>15</v>
      </c>
      <c r="AE83" s="6" t="s">
        <v>15</v>
      </c>
      <c r="AF83" s="6" t="s">
        <v>15</v>
      </c>
      <c r="AG83" s="6" t="s">
        <v>15</v>
      </c>
      <c r="AH83" s="6" t="s">
        <v>15</v>
      </c>
      <c r="AI83" s="6" t="s">
        <v>15</v>
      </c>
      <c r="AJ83" s="6" t="s">
        <v>15</v>
      </c>
      <c r="AK83" s="6" t="s">
        <v>15</v>
      </c>
      <c r="AL83" s="6" t="s">
        <v>15</v>
      </c>
      <c r="AM83" s="6" t="s">
        <v>15</v>
      </c>
    </row>
    <row r="84" spans="1:41">
      <c r="A84" s="35" t="s">
        <v>121</v>
      </c>
      <c r="B84" s="36" t="s">
        <v>29</v>
      </c>
      <c r="C84" s="36">
        <v>1988</v>
      </c>
      <c r="D84" s="19" t="s">
        <v>14</v>
      </c>
      <c r="E84" s="20">
        <v>82</v>
      </c>
      <c r="F84" s="21">
        <f t="shared" si="1"/>
        <v>367</v>
      </c>
      <c r="G84" s="25">
        <v>30874</v>
      </c>
      <c r="H84" s="79">
        <v>41</v>
      </c>
      <c r="I84" s="25">
        <v>4871</v>
      </c>
      <c r="J84" s="80">
        <v>84</v>
      </c>
      <c r="K84" s="25">
        <v>14814</v>
      </c>
      <c r="L84" s="78">
        <v>67</v>
      </c>
      <c r="M84" s="25">
        <v>13750</v>
      </c>
      <c r="N84" s="80">
        <v>33</v>
      </c>
      <c r="O84" s="25">
        <v>12364</v>
      </c>
      <c r="P84" s="79">
        <v>67</v>
      </c>
      <c r="Q84" s="25">
        <v>33075</v>
      </c>
      <c r="R84" s="89">
        <v>75</v>
      </c>
      <c r="S84" s="6" t="s">
        <v>15</v>
      </c>
      <c r="T84" s="6" t="s">
        <v>15</v>
      </c>
      <c r="U84" s="6" t="s">
        <v>15</v>
      </c>
      <c r="V84" s="6" t="s">
        <v>15</v>
      </c>
      <c r="W84" s="6" t="s">
        <v>15</v>
      </c>
      <c r="X84" s="6" t="s">
        <v>15</v>
      </c>
      <c r="Y84" s="6" t="s">
        <v>15</v>
      </c>
      <c r="Z84" s="6" t="s">
        <v>15</v>
      </c>
      <c r="AA84" s="6" t="s">
        <v>15</v>
      </c>
      <c r="AB84" s="6" t="s">
        <v>15</v>
      </c>
      <c r="AC84" s="6" t="s">
        <v>15</v>
      </c>
      <c r="AD84" s="6" t="s">
        <v>15</v>
      </c>
      <c r="AE84" s="6" t="s">
        <v>15</v>
      </c>
      <c r="AF84" s="6" t="s">
        <v>15</v>
      </c>
      <c r="AG84" s="6" t="s">
        <v>15</v>
      </c>
      <c r="AH84" s="6" t="s">
        <v>15</v>
      </c>
      <c r="AI84" s="6" t="s">
        <v>15</v>
      </c>
      <c r="AJ84" s="6" t="s">
        <v>15</v>
      </c>
      <c r="AK84" s="6" t="s">
        <v>15</v>
      </c>
      <c r="AL84" s="6" t="s">
        <v>15</v>
      </c>
      <c r="AM84" s="6" t="s">
        <v>15</v>
      </c>
      <c r="AO84" s="15"/>
    </row>
    <row r="85" spans="1:41">
      <c r="A85" s="35" t="s">
        <v>122</v>
      </c>
      <c r="B85" s="32" t="s">
        <v>32</v>
      </c>
      <c r="C85" s="19">
        <v>1992</v>
      </c>
      <c r="D85" s="19" t="s">
        <v>30</v>
      </c>
      <c r="E85" s="20">
        <v>83</v>
      </c>
      <c r="F85" s="21">
        <f t="shared" si="1"/>
        <v>366</v>
      </c>
      <c r="G85" s="25">
        <v>31167</v>
      </c>
      <c r="H85" s="79">
        <v>38</v>
      </c>
      <c r="I85" s="31">
        <v>5433</v>
      </c>
      <c r="J85" s="80">
        <v>36</v>
      </c>
      <c r="K85" s="31">
        <v>15706</v>
      </c>
      <c r="L85" s="80">
        <v>53</v>
      </c>
      <c r="M85" s="31">
        <v>12372</v>
      </c>
      <c r="N85" s="79">
        <v>86</v>
      </c>
      <c r="O85" s="25">
        <v>12292</v>
      </c>
      <c r="P85" s="79">
        <v>71</v>
      </c>
      <c r="Q85" s="25">
        <v>32469</v>
      </c>
      <c r="R85" s="90">
        <v>82</v>
      </c>
      <c r="S85" s="6" t="s">
        <v>15</v>
      </c>
      <c r="T85" s="6" t="s">
        <v>15</v>
      </c>
      <c r="U85" s="6" t="s">
        <v>15</v>
      </c>
      <c r="V85" s="6" t="s">
        <v>15</v>
      </c>
      <c r="W85" s="6" t="s">
        <v>15</v>
      </c>
      <c r="X85" s="6" t="s">
        <v>15</v>
      </c>
      <c r="Y85" s="6" t="s">
        <v>15</v>
      </c>
      <c r="Z85" s="6" t="s">
        <v>15</v>
      </c>
      <c r="AA85" s="6" t="s">
        <v>15</v>
      </c>
      <c r="AB85" s="6" t="s">
        <v>15</v>
      </c>
      <c r="AC85" s="6" t="s">
        <v>15</v>
      </c>
      <c r="AD85" s="6" t="s">
        <v>15</v>
      </c>
      <c r="AE85" s="6" t="s">
        <v>15</v>
      </c>
      <c r="AF85" s="6" t="s">
        <v>15</v>
      </c>
      <c r="AG85" s="6" t="s">
        <v>15</v>
      </c>
      <c r="AH85" s="6" t="s">
        <v>15</v>
      </c>
      <c r="AI85" s="6" t="s">
        <v>15</v>
      </c>
      <c r="AJ85" s="6" t="s">
        <v>15</v>
      </c>
      <c r="AK85" s="6" t="s">
        <v>15</v>
      </c>
      <c r="AL85" s="6" t="s">
        <v>15</v>
      </c>
      <c r="AM85" s="6" t="s">
        <v>15</v>
      </c>
    </row>
    <row r="86" spans="1:41">
      <c r="A86" s="28" t="s">
        <v>123</v>
      </c>
      <c r="B86" s="29" t="s">
        <v>124</v>
      </c>
      <c r="C86" s="30">
        <v>1994</v>
      </c>
      <c r="D86" s="19" t="s">
        <v>33</v>
      </c>
      <c r="E86" s="20">
        <v>85</v>
      </c>
      <c r="F86" s="21">
        <f t="shared" si="1"/>
        <v>362</v>
      </c>
      <c r="G86" s="31">
        <v>30260</v>
      </c>
      <c r="H86" s="79">
        <v>50</v>
      </c>
      <c r="I86" s="22">
        <v>5296</v>
      </c>
      <c r="J86" s="80">
        <v>47</v>
      </c>
      <c r="K86" s="31">
        <v>15069</v>
      </c>
      <c r="L86" s="80">
        <v>62</v>
      </c>
      <c r="M86" s="31">
        <v>13075</v>
      </c>
      <c r="N86" s="80">
        <v>51</v>
      </c>
      <c r="O86" s="31">
        <v>12146</v>
      </c>
      <c r="P86" s="79">
        <v>76</v>
      </c>
      <c r="Q86" s="25">
        <v>32931</v>
      </c>
      <c r="R86" s="90">
        <v>76</v>
      </c>
      <c r="S86" s="6" t="s">
        <v>15</v>
      </c>
      <c r="T86" s="6" t="s">
        <v>15</v>
      </c>
      <c r="U86" s="6" t="s">
        <v>15</v>
      </c>
      <c r="V86" s="6" t="s">
        <v>15</v>
      </c>
      <c r="W86" s="6" t="s">
        <v>15</v>
      </c>
      <c r="X86" s="6" t="s">
        <v>15</v>
      </c>
      <c r="Y86" s="6" t="s">
        <v>15</v>
      </c>
      <c r="Z86" s="6" t="s">
        <v>15</v>
      </c>
      <c r="AA86" s="6" t="s">
        <v>15</v>
      </c>
      <c r="AB86" s="6" t="s">
        <v>15</v>
      </c>
      <c r="AC86" s="6" t="s">
        <v>15</v>
      </c>
      <c r="AD86" s="6" t="s">
        <v>15</v>
      </c>
      <c r="AE86" s="6" t="s">
        <v>15</v>
      </c>
      <c r="AF86" s="6" t="s">
        <v>15</v>
      </c>
      <c r="AG86" s="6" t="s">
        <v>15</v>
      </c>
      <c r="AH86" s="6" t="s">
        <v>15</v>
      </c>
      <c r="AI86" s="6" t="s">
        <v>15</v>
      </c>
      <c r="AJ86" s="6" t="s">
        <v>15</v>
      </c>
      <c r="AK86" s="6" t="s">
        <v>15</v>
      </c>
      <c r="AL86" s="6" t="s">
        <v>15</v>
      </c>
      <c r="AM86" s="6" t="s">
        <v>15</v>
      </c>
    </row>
    <row r="87" spans="1:41">
      <c r="A87" s="35" t="s">
        <v>125</v>
      </c>
      <c r="B87" s="36" t="s">
        <v>29</v>
      </c>
      <c r="C87" s="36">
        <v>1982</v>
      </c>
      <c r="D87" s="19" t="s">
        <v>14</v>
      </c>
      <c r="E87" s="20">
        <v>84</v>
      </c>
      <c r="F87" s="21">
        <f t="shared" si="1"/>
        <v>362</v>
      </c>
      <c r="G87" s="22" t="s">
        <v>15</v>
      </c>
      <c r="H87" s="80"/>
      <c r="I87" s="25">
        <v>10070</v>
      </c>
      <c r="J87" s="80">
        <v>18</v>
      </c>
      <c r="K87" s="37" t="s">
        <v>126</v>
      </c>
      <c r="L87" s="83"/>
      <c r="M87" s="25">
        <v>11538</v>
      </c>
      <c r="N87" s="80">
        <v>132</v>
      </c>
      <c r="O87" s="25">
        <v>11367</v>
      </c>
      <c r="P87" s="79">
        <v>128</v>
      </c>
      <c r="Q87" s="25">
        <v>32344</v>
      </c>
      <c r="R87" s="89">
        <v>84</v>
      </c>
      <c r="S87" s="15" t="s">
        <v>15</v>
      </c>
      <c r="T87" s="15" t="s">
        <v>15</v>
      </c>
      <c r="U87" s="15" t="s">
        <v>15</v>
      </c>
      <c r="V87" s="15" t="s">
        <v>15</v>
      </c>
      <c r="W87" s="15" t="s">
        <v>15</v>
      </c>
      <c r="X87" s="15" t="s">
        <v>15</v>
      </c>
      <c r="Y87" s="15" t="s">
        <v>15</v>
      </c>
      <c r="Z87" s="15" t="s">
        <v>15</v>
      </c>
      <c r="AA87" s="15" t="s">
        <v>15</v>
      </c>
      <c r="AB87" s="15" t="s">
        <v>15</v>
      </c>
      <c r="AC87" s="6" t="s">
        <v>15</v>
      </c>
      <c r="AD87" s="6" t="s">
        <v>15</v>
      </c>
      <c r="AE87" s="6" t="s">
        <v>15</v>
      </c>
      <c r="AF87" s="6" t="s">
        <v>15</v>
      </c>
      <c r="AG87" s="6" t="s">
        <v>15</v>
      </c>
      <c r="AH87" s="6" t="s">
        <v>15</v>
      </c>
      <c r="AI87" s="6" t="s">
        <v>15</v>
      </c>
      <c r="AJ87" s="6" t="s">
        <v>15</v>
      </c>
      <c r="AK87" s="6" t="s">
        <v>15</v>
      </c>
      <c r="AL87" s="6" t="s">
        <v>15</v>
      </c>
      <c r="AM87" s="6" t="s">
        <v>15</v>
      </c>
      <c r="AO87" s="17"/>
    </row>
    <row r="88" spans="1:41">
      <c r="A88" s="26" t="s">
        <v>127</v>
      </c>
      <c r="B88" s="19" t="s">
        <v>42</v>
      </c>
      <c r="C88" s="30">
        <v>1979</v>
      </c>
      <c r="D88" s="33" t="s">
        <v>25</v>
      </c>
      <c r="E88" s="20">
        <v>86</v>
      </c>
      <c r="F88" s="21">
        <f t="shared" si="1"/>
        <v>361</v>
      </c>
      <c r="G88" s="25">
        <v>25243</v>
      </c>
      <c r="H88" s="79">
        <v>74</v>
      </c>
      <c r="I88" s="25">
        <v>4904</v>
      </c>
      <c r="J88" s="80">
        <v>77</v>
      </c>
      <c r="K88" s="25">
        <v>14691</v>
      </c>
      <c r="L88" s="80">
        <v>74</v>
      </c>
      <c r="M88" s="25" t="s">
        <v>15</v>
      </c>
      <c r="N88" s="79"/>
      <c r="O88" s="25">
        <v>12569</v>
      </c>
      <c r="P88" s="79">
        <v>58</v>
      </c>
      <c r="Q88" s="25">
        <v>32716</v>
      </c>
      <c r="R88" s="89">
        <v>78</v>
      </c>
      <c r="S88" s="6" t="s">
        <v>15</v>
      </c>
      <c r="T88" s="6" t="s">
        <v>15</v>
      </c>
      <c r="U88" s="6" t="s">
        <v>15</v>
      </c>
      <c r="V88" s="6" t="s">
        <v>15</v>
      </c>
      <c r="W88" s="6" t="s">
        <v>15</v>
      </c>
      <c r="X88" s="6" t="s">
        <v>15</v>
      </c>
      <c r="Y88" s="6" t="s">
        <v>15</v>
      </c>
      <c r="Z88" s="6" t="s">
        <v>15</v>
      </c>
      <c r="AA88" s="6" t="s">
        <v>15</v>
      </c>
      <c r="AB88" s="6" t="s">
        <v>15</v>
      </c>
      <c r="AC88" s="6" t="s">
        <v>15</v>
      </c>
      <c r="AD88" s="6" t="s">
        <v>15</v>
      </c>
      <c r="AE88" s="6" t="s">
        <v>15</v>
      </c>
      <c r="AF88" s="6" t="s">
        <v>15</v>
      </c>
      <c r="AG88" s="6" t="s">
        <v>15</v>
      </c>
      <c r="AH88" s="6" t="s">
        <v>15</v>
      </c>
      <c r="AI88" s="6" t="s">
        <v>15</v>
      </c>
      <c r="AJ88" s="17" t="s">
        <v>15</v>
      </c>
      <c r="AK88" s="17" t="s">
        <v>15</v>
      </c>
      <c r="AL88" s="6" t="s">
        <v>15</v>
      </c>
      <c r="AM88" s="6" t="s">
        <v>15</v>
      </c>
      <c r="AN88" s="17"/>
      <c r="AO88" s="17"/>
    </row>
    <row r="89" spans="1:41">
      <c r="A89" s="18" t="s">
        <v>128</v>
      </c>
      <c r="B89" s="32" t="s">
        <v>37</v>
      </c>
      <c r="C89" s="19">
        <v>1990</v>
      </c>
      <c r="D89" s="19" t="s">
        <v>14</v>
      </c>
      <c r="E89" s="20">
        <v>87</v>
      </c>
      <c r="F89" s="21">
        <f t="shared" si="1"/>
        <v>356</v>
      </c>
      <c r="G89" s="25">
        <v>25332</v>
      </c>
      <c r="H89" s="79">
        <v>70</v>
      </c>
      <c r="I89" s="25">
        <v>5013</v>
      </c>
      <c r="J89" s="79">
        <v>73</v>
      </c>
      <c r="K89" s="22">
        <v>14378</v>
      </c>
      <c r="L89" s="79">
        <v>87</v>
      </c>
      <c r="M89" s="25">
        <v>13314</v>
      </c>
      <c r="N89" s="79">
        <v>44</v>
      </c>
      <c r="O89" s="22">
        <v>12023</v>
      </c>
      <c r="P89" s="79">
        <v>82</v>
      </c>
      <c r="Q89" s="25" t="s">
        <v>15</v>
      </c>
      <c r="R89" s="89"/>
      <c r="S89" s="17" t="s">
        <v>15</v>
      </c>
      <c r="T89" s="17" t="s">
        <v>15</v>
      </c>
      <c r="U89" s="17" t="s">
        <v>15</v>
      </c>
      <c r="V89" s="17" t="s">
        <v>15</v>
      </c>
      <c r="W89" s="17" t="s">
        <v>15</v>
      </c>
      <c r="X89" s="17" t="s">
        <v>15</v>
      </c>
      <c r="Y89" s="17" t="s">
        <v>15</v>
      </c>
      <c r="Z89" s="17" t="s">
        <v>15</v>
      </c>
      <c r="AA89" s="17" t="s">
        <v>15</v>
      </c>
      <c r="AB89" s="17" t="s">
        <v>15</v>
      </c>
      <c r="AC89" s="6" t="s">
        <v>15</v>
      </c>
      <c r="AD89" s="6" t="s">
        <v>15</v>
      </c>
      <c r="AE89" s="6" t="s">
        <v>15</v>
      </c>
      <c r="AF89" s="6" t="s">
        <v>15</v>
      </c>
      <c r="AG89" s="6" t="s">
        <v>15</v>
      </c>
      <c r="AH89" s="6" t="s">
        <v>15</v>
      </c>
      <c r="AI89" s="6" t="s">
        <v>15</v>
      </c>
      <c r="AJ89" s="17" t="s">
        <v>15</v>
      </c>
      <c r="AK89" s="17" t="s">
        <v>15</v>
      </c>
      <c r="AL89" s="6" t="s">
        <v>15</v>
      </c>
      <c r="AM89" s="6" t="s">
        <v>15</v>
      </c>
      <c r="AN89" s="17"/>
    </row>
    <row r="90" spans="1:41">
      <c r="A90" s="28" t="s">
        <v>129</v>
      </c>
      <c r="B90" s="29" t="s">
        <v>21</v>
      </c>
      <c r="C90" s="30">
        <v>1991</v>
      </c>
      <c r="D90" s="19" t="s">
        <v>14</v>
      </c>
      <c r="E90" s="20">
        <v>88</v>
      </c>
      <c r="F90" s="21">
        <f t="shared" si="1"/>
        <v>350</v>
      </c>
      <c r="G90" s="22" t="s">
        <v>15</v>
      </c>
      <c r="H90" s="80"/>
      <c r="I90" s="22">
        <v>4850</v>
      </c>
      <c r="J90" s="80">
        <v>87</v>
      </c>
      <c r="K90" s="22">
        <v>14246</v>
      </c>
      <c r="L90" s="83">
        <v>92</v>
      </c>
      <c r="M90" s="25" t="s">
        <v>15</v>
      </c>
      <c r="N90" s="80"/>
      <c r="O90" s="22">
        <v>12048</v>
      </c>
      <c r="P90" s="79">
        <v>81</v>
      </c>
      <c r="Q90" s="22">
        <v>31667</v>
      </c>
      <c r="R90" s="89">
        <v>90</v>
      </c>
      <c r="S90" s="17" t="s">
        <v>15</v>
      </c>
      <c r="T90" s="17" t="s">
        <v>15</v>
      </c>
      <c r="U90" s="17" t="s">
        <v>15</v>
      </c>
      <c r="V90" s="17" t="s">
        <v>15</v>
      </c>
      <c r="W90" s="17" t="s">
        <v>15</v>
      </c>
      <c r="X90" s="17" t="s">
        <v>15</v>
      </c>
      <c r="Y90" s="17" t="s">
        <v>15</v>
      </c>
      <c r="Z90" s="17" t="s">
        <v>15</v>
      </c>
      <c r="AA90" s="17" t="s">
        <v>15</v>
      </c>
      <c r="AB90" s="17" t="s">
        <v>15</v>
      </c>
      <c r="AC90" s="6" t="s">
        <v>15</v>
      </c>
      <c r="AD90" s="6" t="s">
        <v>15</v>
      </c>
      <c r="AE90" s="6" t="s">
        <v>15</v>
      </c>
      <c r="AF90" s="6" t="s">
        <v>15</v>
      </c>
      <c r="AG90" s="6" t="s">
        <v>15</v>
      </c>
      <c r="AH90" s="6" t="s">
        <v>15</v>
      </c>
      <c r="AI90" s="6" t="s">
        <v>15</v>
      </c>
      <c r="AJ90" s="6" t="s">
        <v>15</v>
      </c>
      <c r="AK90" s="6" t="s">
        <v>15</v>
      </c>
      <c r="AL90" s="6" t="s">
        <v>15</v>
      </c>
      <c r="AM90" s="6" t="s">
        <v>15</v>
      </c>
    </row>
    <row r="91" spans="1:41">
      <c r="A91" s="40" t="s">
        <v>130</v>
      </c>
      <c r="B91" s="41" t="s">
        <v>58</v>
      </c>
      <c r="C91" s="27">
        <v>1992</v>
      </c>
      <c r="D91" s="19" t="s">
        <v>30</v>
      </c>
      <c r="E91" s="20">
        <v>89</v>
      </c>
      <c r="F91" s="21">
        <f t="shared" si="1"/>
        <v>348</v>
      </c>
      <c r="G91" s="25">
        <v>30188</v>
      </c>
      <c r="H91" s="79">
        <v>51</v>
      </c>
      <c r="I91" s="25">
        <v>5035</v>
      </c>
      <c r="J91" s="80">
        <v>72</v>
      </c>
      <c r="K91" s="25">
        <v>14939</v>
      </c>
      <c r="L91" s="80">
        <v>65</v>
      </c>
      <c r="M91" s="25">
        <v>12228</v>
      </c>
      <c r="N91" s="80">
        <v>94</v>
      </c>
      <c r="O91" s="25">
        <v>12370</v>
      </c>
      <c r="P91" s="79">
        <v>66</v>
      </c>
      <c r="Q91" s="25" t="s">
        <v>15</v>
      </c>
      <c r="R91" s="89"/>
      <c r="S91" s="6" t="s">
        <v>15</v>
      </c>
      <c r="T91" s="6" t="s">
        <v>15</v>
      </c>
      <c r="U91" s="6" t="s">
        <v>15</v>
      </c>
      <c r="V91" s="6" t="s">
        <v>15</v>
      </c>
      <c r="W91" s="6" t="s">
        <v>15</v>
      </c>
      <c r="X91" s="6" t="s">
        <v>15</v>
      </c>
      <c r="Y91" s="6" t="s">
        <v>15</v>
      </c>
      <c r="Z91" s="6" t="s">
        <v>15</v>
      </c>
      <c r="AA91" s="6" t="s">
        <v>15</v>
      </c>
      <c r="AB91" s="6" t="s">
        <v>15</v>
      </c>
      <c r="AC91" s="6" t="s">
        <v>15</v>
      </c>
      <c r="AD91" s="6" t="s">
        <v>15</v>
      </c>
      <c r="AE91" s="6" t="s">
        <v>15</v>
      </c>
      <c r="AF91" s="6" t="s">
        <v>15</v>
      </c>
      <c r="AG91" s="6" t="s">
        <v>15</v>
      </c>
      <c r="AH91" s="6" t="s">
        <v>15</v>
      </c>
      <c r="AI91" s="6" t="s">
        <v>15</v>
      </c>
      <c r="AJ91" s="6" t="s">
        <v>15</v>
      </c>
      <c r="AK91" s="6" t="s">
        <v>15</v>
      </c>
      <c r="AL91" s="6" t="s">
        <v>15</v>
      </c>
      <c r="AM91" s="6" t="s">
        <v>15</v>
      </c>
    </row>
    <row r="92" spans="1:41">
      <c r="A92" s="35" t="s">
        <v>131</v>
      </c>
      <c r="B92" s="36" t="s">
        <v>124</v>
      </c>
      <c r="C92" s="36">
        <v>1992</v>
      </c>
      <c r="D92" s="19" t="s">
        <v>30</v>
      </c>
      <c r="E92" s="20">
        <v>90</v>
      </c>
      <c r="F92" s="21">
        <f t="shared" si="1"/>
        <v>347</v>
      </c>
      <c r="G92" s="25">
        <v>25934</v>
      </c>
      <c r="H92" s="79">
        <v>56</v>
      </c>
      <c r="I92" s="25">
        <v>5144</v>
      </c>
      <c r="J92" s="80">
        <v>65</v>
      </c>
      <c r="K92" s="31">
        <v>15178</v>
      </c>
      <c r="L92" s="79">
        <v>60</v>
      </c>
      <c r="M92" s="31">
        <v>13644</v>
      </c>
      <c r="N92" s="79">
        <v>35</v>
      </c>
      <c r="O92" s="31">
        <v>12550</v>
      </c>
      <c r="P92" s="79">
        <v>60</v>
      </c>
      <c r="Q92" s="25">
        <v>33462</v>
      </c>
      <c r="R92" s="88">
        <v>71</v>
      </c>
      <c r="S92" s="6" t="s">
        <v>15</v>
      </c>
      <c r="T92" s="6" t="s">
        <v>15</v>
      </c>
      <c r="U92" s="6" t="s">
        <v>15</v>
      </c>
      <c r="V92" s="6" t="s">
        <v>15</v>
      </c>
      <c r="W92" s="6" t="s">
        <v>15</v>
      </c>
      <c r="X92" s="6" t="s">
        <v>15</v>
      </c>
      <c r="Y92" s="6" t="s">
        <v>15</v>
      </c>
      <c r="Z92" s="6" t="s">
        <v>15</v>
      </c>
      <c r="AA92" s="6" t="s">
        <v>15</v>
      </c>
      <c r="AB92" s="6" t="s">
        <v>15</v>
      </c>
      <c r="AC92" s="6" t="s">
        <v>15</v>
      </c>
      <c r="AD92" s="6" t="s">
        <v>15</v>
      </c>
      <c r="AE92" s="6" t="s">
        <v>15</v>
      </c>
      <c r="AF92" s="6" t="s">
        <v>15</v>
      </c>
      <c r="AG92" s="6" t="s">
        <v>15</v>
      </c>
      <c r="AH92" s="6" t="s">
        <v>15</v>
      </c>
      <c r="AI92" s="6" t="s">
        <v>15</v>
      </c>
      <c r="AJ92" s="15" t="s">
        <v>15</v>
      </c>
      <c r="AK92" s="15" t="s">
        <v>15</v>
      </c>
      <c r="AL92" s="6" t="s">
        <v>15</v>
      </c>
      <c r="AM92" s="6" t="s">
        <v>15</v>
      </c>
    </row>
    <row r="93" spans="1:41">
      <c r="A93" s="28" t="s">
        <v>132</v>
      </c>
      <c r="B93" s="29" t="s">
        <v>124</v>
      </c>
      <c r="C93" s="30">
        <v>1992</v>
      </c>
      <c r="D93" s="19" t="s">
        <v>30</v>
      </c>
      <c r="E93" s="20">
        <v>91</v>
      </c>
      <c r="F93" s="21">
        <f t="shared" si="1"/>
        <v>339</v>
      </c>
      <c r="G93" s="31">
        <v>30338</v>
      </c>
      <c r="H93" s="79">
        <v>48</v>
      </c>
      <c r="I93" s="22">
        <v>5077</v>
      </c>
      <c r="J93" s="80">
        <v>71</v>
      </c>
      <c r="K93" s="31">
        <v>14772</v>
      </c>
      <c r="L93" s="78">
        <v>69</v>
      </c>
      <c r="M93" s="31">
        <v>12587</v>
      </c>
      <c r="N93" s="79">
        <v>74</v>
      </c>
      <c r="O93" s="31">
        <v>12125</v>
      </c>
      <c r="P93" s="79">
        <v>77</v>
      </c>
      <c r="Q93" s="25" t="s">
        <v>15</v>
      </c>
      <c r="R93" s="90"/>
      <c r="S93" s="15" t="s">
        <v>15</v>
      </c>
      <c r="T93" s="15" t="s">
        <v>15</v>
      </c>
      <c r="U93" s="15" t="s">
        <v>15</v>
      </c>
      <c r="V93" s="15" t="s">
        <v>15</v>
      </c>
      <c r="W93" s="15" t="s">
        <v>15</v>
      </c>
      <c r="X93" s="15" t="s">
        <v>15</v>
      </c>
      <c r="Y93" s="15" t="s">
        <v>15</v>
      </c>
      <c r="Z93" s="15" t="s">
        <v>15</v>
      </c>
      <c r="AA93" s="15" t="s">
        <v>15</v>
      </c>
      <c r="AB93" s="15" t="s">
        <v>15</v>
      </c>
      <c r="AC93" s="6" t="s">
        <v>15</v>
      </c>
      <c r="AD93" s="6" t="s">
        <v>15</v>
      </c>
      <c r="AE93" s="6" t="s">
        <v>15</v>
      </c>
      <c r="AF93" s="6" t="s">
        <v>15</v>
      </c>
      <c r="AG93" s="6" t="s">
        <v>15</v>
      </c>
      <c r="AH93" s="6" t="s">
        <v>15</v>
      </c>
      <c r="AI93" s="6" t="s">
        <v>15</v>
      </c>
      <c r="AJ93" s="6" t="s">
        <v>15</v>
      </c>
      <c r="AK93" s="6" t="s">
        <v>15</v>
      </c>
      <c r="AL93" s="6" t="s">
        <v>15</v>
      </c>
      <c r="AM93" s="6" t="s">
        <v>15</v>
      </c>
    </row>
    <row r="94" spans="1:41">
      <c r="A94" s="51" t="s">
        <v>133</v>
      </c>
      <c r="B94" s="19" t="s">
        <v>78</v>
      </c>
      <c r="C94" s="27">
        <v>1993</v>
      </c>
      <c r="D94" s="19" t="s">
        <v>30</v>
      </c>
      <c r="E94" s="20">
        <v>92</v>
      </c>
      <c r="F94" s="21">
        <f t="shared" si="1"/>
        <v>337</v>
      </c>
      <c r="G94" s="37">
        <v>24378</v>
      </c>
      <c r="H94" s="79">
        <v>101</v>
      </c>
      <c r="I94" s="37">
        <v>4872</v>
      </c>
      <c r="J94" s="79">
        <v>82</v>
      </c>
      <c r="K94" s="37" t="s">
        <v>126</v>
      </c>
      <c r="L94" s="84"/>
      <c r="M94" s="37">
        <v>12777</v>
      </c>
      <c r="N94" s="80">
        <v>63</v>
      </c>
      <c r="O94" s="37">
        <v>11910</v>
      </c>
      <c r="P94" s="79">
        <v>91</v>
      </c>
      <c r="Q94" s="25" t="s">
        <v>15</v>
      </c>
      <c r="R94" s="94"/>
      <c r="S94" s="6" t="s">
        <v>15</v>
      </c>
      <c r="T94" s="6" t="s">
        <v>15</v>
      </c>
      <c r="U94" s="6" t="s">
        <v>15</v>
      </c>
      <c r="V94" s="6" t="s">
        <v>15</v>
      </c>
      <c r="W94" s="6" t="s">
        <v>15</v>
      </c>
      <c r="X94" s="6" t="s">
        <v>15</v>
      </c>
      <c r="Y94" s="6" t="s">
        <v>15</v>
      </c>
      <c r="Z94" s="6" t="s">
        <v>15</v>
      </c>
      <c r="AA94" s="6" t="s">
        <v>15</v>
      </c>
      <c r="AB94" s="6" t="s">
        <v>15</v>
      </c>
      <c r="AC94" s="6" t="s">
        <v>15</v>
      </c>
      <c r="AD94" s="6" t="s">
        <v>15</v>
      </c>
      <c r="AE94" s="6" t="s">
        <v>15</v>
      </c>
      <c r="AF94" s="6" t="s">
        <v>15</v>
      </c>
      <c r="AG94" s="6" t="s">
        <v>15</v>
      </c>
      <c r="AH94" s="6" t="s">
        <v>15</v>
      </c>
      <c r="AI94" s="6" t="s">
        <v>15</v>
      </c>
      <c r="AJ94" s="6" t="s">
        <v>15</v>
      </c>
      <c r="AK94" s="6" t="s">
        <v>15</v>
      </c>
      <c r="AL94" s="6" t="s">
        <v>15</v>
      </c>
      <c r="AM94" s="6" t="s">
        <v>15</v>
      </c>
    </row>
    <row r="95" spans="1:41">
      <c r="A95" s="28" t="s">
        <v>134</v>
      </c>
      <c r="B95" s="29" t="s">
        <v>135</v>
      </c>
      <c r="C95" s="30">
        <v>1992</v>
      </c>
      <c r="D95" s="19" t="s">
        <v>30</v>
      </c>
      <c r="E95" s="20">
        <v>93</v>
      </c>
      <c r="F95" s="21">
        <f t="shared" si="1"/>
        <v>331</v>
      </c>
      <c r="G95" s="22">
        <v>25558</v>
      </c>
      <c r="H95" s="79">
        <v>67</v>
      </c>
      <c r="I95" s="25">
        <v>5352</v>
      </c>
      <c r="J95" s="80">
        <v>44</v>
      </c>
      <c r="K95" s="31">
        <v>15453</v>
      </c>
      <c r="L95" s="79">
        <v>57</v>
      </c>
      <c r="M95" s="31">
        <v>13068</v>
      </c>
      <c r="N95" s="80">
        <v>52</v>
      </c>
      <c r="O95" s="22">
        <v>12922</v>
      </c>
      <c r="P95" s="79">
        <v>39</v>
      </c>
      <c r="Q95" s="25">
        <v>33324</v>
      </c>
      <c r="R95" s="89">
        <v>72</v>
      </c>
      <c r="S95" s="6" t="s">
        <v>15</v>
      </c>
      <c r="T95" s="6" t="s">
        <v>15</v>
      </c>
      <c r="U95" s="6" t="s">
        <v>15</v>
      </c>
      <c r="V95" s="6" t="s">
        <v>15</v>
      </c>
      <c r="W95" s="6" t="s">
        <v>15</v>
      </c>
      <c r="X95" s="6" t="s">
        <v>15</v>
      </c>
      <c r="Y95" s="6" t="s">
        <v>15</v>
      </c>
      <c r="Z95" s="6" t="s">
        <v>15</v>
      </c>
      <c r="AA95" s="6" t="s">
        <v>15</v>
      </c>
      <c r="AB95" s="6" t="s">
        <v>15</v>
      </c>
      <c r="AC95" s="6" t="s">
        <v>15</v>
      </c>
      <c r="AD95" s="6" t="s">
        <v>15</v>
      </c>
      <c r="AE95" s="6" t="s">
        <v>15</v>
      </c>
      <c r="AF95" s="6" t="s">
        <v>15</v>
      </c>
      <c r="AG95" s="6" t="s">
        <v>15</v>
      </c>
      <c r="AH95" s="6" t="s">
        <v>15</v>
      </c>
      <c r="AI95" s="6" t="s">
        <v>15</v>
      </c>
      <c r="AJ95" s="6" t="s">
        <v>15</v>
      </c>
      <c r="AK95" s="6" t="s">
        <v>15</v>
      </c>
      <c r="AL95" s="6" t="s">
        <v>15</v>
      </c>
      <c r="AM95" s="6" t="s">
        <v>15</v>
      </c>
    </row>
    <row r="96" spans="1:41">
      <c r="A96" s="18" t="s">
        <v>136</v>
      </c>
      <c r="B96" s="19" t="s">
        <v>24</v>
      </c>
      <c r="C96" s="19">
        <v>1991</v>
      </c>
      <c r="D96" s="19" t="s">
        <v>14</v>
      </c>
      <c r="E96" s="20">
        <v>94</v>
      </c>
      <c r="F96" s="21">
        <f t="shared" si="1"/>
        <v>329</v>
      </c>
      <c r="G96" s="25">
        <v>24561</v>
      </c>
      <c r="H96" s="79">
        <v>96</v>
      </c>
      <c r="I96" s="25">
        <v>5269</v>
      </c>
      <c r="J96" s="79">
        <v>49</v>
      </c>
      <c r="K96" s="25">
        <v>15527</v>
      </c>
      <c r="L96" s="78">
        <v>55</v>
      </c>
      <c r="M96" s="31">
        <v>13576</v>
      </c>
      <c r="N96" s="80">
        <v>39</v>
      </c>
      <c r="O96" s="25">
        <v>13150</v>
      </c>
      <c r="P96" s="79">
        <v>30</v>
      </c>
      <c r="Q96" s="25">
        <v>35034</v>
      </c>
      <c r="R96" s="89">
        <v>60</v>
      </c>
      <c r="S96" s="6" t="s">
        <v>15</v>
      </c>
      <c r="T96" s="6" t="s">
        <v>15</v>
      </c>
      <c r="U96" s="6" t="s">
        <v>15</v>
      </c>
      <c r="V96" s="6" t="s">
        <v>15</v>
      </c>
      <c r="W96" s="6" t="s">
        <v>15</v>
      </c>
      <c r="X96" s="6" t="s">
        <v>15</v>
      </c>
      <c r="Y96" s="6" t="s">
        <v>15</v>
      </c>
      <c r="Z96" s="6" t="s">
        <v>15</v>
      </c>
      <c r="AA96" s="6" t="s">
        <v>15</v>
      </c>
      <c r="AB96" s="6" t="s">
        <v>15</v>
      </c>
      <c r="AC96" s="6" t="s">
        <v>15</v>
      </c>
      <c r="AD96" s="6" t="s">
        <v>15</v>
      </c>
      <c r="AE96" s="6" t="s">
        <v>15</v>
      </c>
      <c r="AF96" s="6" t="s">
        <v>15</v>
      </c>
      <c r="AG96" s="6" t="s">
        <v>15</v>
      </c>
      <c r="AH96" s="6" t="s">
        <v>15</v>
      </c>
      <c r="AI96" s="6" t="s">
        <v>15</v>
      </c>
      <c r="AJ96" s="17" t="s">
        <v>15</v>
      </c>
      <c r="AK96" s="17" t="s">
        <v>15</v>
      </c>
      <c r="AL96" s="6" t="s">
        <v>15</v>
      </c>
      <c r="AM96" s="6" t="s">
        <v>15</v>
      </c>
      <c r="AN96" s="17"/>
    </row>
    <row r="97" spans="1:41" s="16" customFormat="1">
      <c r="A97" s="18" t="s">
        <v>137</v>
      </c>
      <c r="B97" s="19" t="s">
        <v>19</v>
      </c>
      <c r="C97" s="27">
        <v>1989</v>
      </c>
      <c r="D97" s="19" t="s">
        <v>14</v>
      </c>
      <c r="E97" s="20">
        <v>95</v>
      </c>
      <c r="F97" s="21">
        <f t="shared" si="1"/>
        <v>326</v>
      </c>
      <c r="G97" s="25">
        <v>25899</v>
      </c>
      <c r="H97" s="79">
        <v>58</v>
      </c>
      <c r="I97" s="25">
        <v>5221</v>
      </c>
      <c r="J97" s="80">
        <v>53</v>
      </c>
      <c r="K97" s="25">
        <v>14728</v>
      </c>
      <c r="L97" s="79">
        <v>72</v>
      </c>
      <c r="M97" s="25">
        <v>12450</v>
      </c>
      <c r="N97" s="80">
        <v>82</v>
      </c>
      <c r="O97" s="25">
        <v>12501</v>
      </c>
      <c r="P97" s="79">
        <v>61</v>
      </c>
      <c r="Q97" s="25" t="s">
        <v>15</v>
      </c>
      <c r="R97" s="89"/>
      <c r="S97" s="15" t="s">
        <v>15</v>
      </c>
      <c r="T97" s="15" t="s">
        <v>15</v>
      </c>
      <c r="U97" s="15" t="s">
        <v>15</v>
      </c>
      <c r="V97" s="15" t="s">
        <v>15</v>
      </c>
      <c r="W97" s="15" t="s">
        <v>15</v>
      </c>
      <c r="X97" s="15" t="s">
        <v>15</v>
      </c>
      <c r="Y97" s="15" t="s">
        <v>15</v>
      </c>
      <c r="Z97" s="15" t="s">
        <v>15</v>
      </c>
      <c r="AA97" s="15" t="s">
        <v>15</v>
      </c>
      <c r="AB97" s="15" t="s">
        <v>15</v>
      </c>
      <c r="AC97" s="6" t="s">
        <v>15</v>
      </c>
      <c r="AD97" s="6" t="s">
        <v>15</v>
      </c>
      <c r="AE97" s="6" t="s">
        <v>15</v>
      </c>
      <c r="AF97" s="6" t="s">
        <v>15</v>
      </c>
      <c r="AG97" s="6" t="s">
        <v>15</v>
      </c>
      <c r="AH97" s="6" t="s">
        <v>15</v>
      </c>
      <c r="AI97" s="6" t="s">
        <v>15</v>
      </c>
      <c r="AJ97" s="6" t="s">
        <v>15</v>
      </c>
      <c r="AK97" s="6" t="s">
        <v>15</v>
      </c>
      <c r="AL97" s="6" t="s">
        <v>15</v>
      </c>
      <c r="AM97" s="6" t="s">
        <v>15</v>
      </c>
      <c r="AN97" s="6"/>
      <c r="AO97" s="6"/>
    </row>
    <row r="98" spans="1:41" s="16" customFormat="1">
      <c r="A98" s="26" t="s">
        <v>138</v>
      </c>
      <c r="B98" s="41" t="s">
        <v>58</v>
      </c>
      <c r="C98" s="27">
        <v>1991</v>
      </c>
      <c r="D98" s="19" t="s">
        <v>14</v>
      </c>
      <c r="E98" s="20">
        <v>96</v>
      </c>
      <c r="F98" s="21">
        <f t="shared" si="1"/>
        <v>324</v>
      </c>
      <c r="G98" s="25">
        <v>31246</v>
      </c>
      <c r="H98" s="79">
        <v>37</v>
      </c>
      <c r="I98" s="25">
        <v>5458</v>
      </c>
      <c r="J98" s="80">
        <v>35</v>
      </c>
      <c r="K98" s="25">
        <v>14980</v>
      </c>
      <c r="L98" s="79">
        <v>64</v>
      </c>
      <c r="M98" s="25">
        <v>13060</v>
      </c>
      <c r="N98" s="79">
        <v>53</v>
      </c>
      <c r="O98" s="25">
        <v>12348</v>
      </c>
      <c r="P98" s="79">
        <v>69</v>
      </c>
      <c r="Q98" s="25">
        <v>34078</v>
      </c>
      <c r="R98" s="89">
        <v>66</v>
      </c>
      <c r="S98" s="6" t="s">
        <v>15</v>
      </c>
      <c r="T98" s="6" t="s">
        <v>15</v>
      </c>
      <c r="U98" s="6" t="s">
        <v>15</v>
      </c>
      <c r="V98" s="6" t="s">
        <v>15</v>
      </c>
      <c r="W98" s="6" t="s">
        <v>15</v>
      </c>
      <c r="X98" s="6" t="s">
        <v>15</v>
      </c>
      <c r="Y98" s="6" t="s">
        <v>15</v>
      </c>
      <c r="Z98" s="6" t="s">
        <v>15</v>
      </c>
      <c r="AA98" s="6" t="s">
        <v>15</v>
      </c>
      <c r="AB98" s="6" t="s">
        <v>15</v>
      </c>
      <c r="AC98" s="6" t="s">
        <v>15</v>
      </c>
      <c r="AD98" s="6" t="s">
        <v>15</v>
      </c>
      <c r="AE98" s="6" t="s">
        <v>15</v>
      </c>
      <c r="AF98" s="6" t="s">
        <v>15</v>
      </c>
      <c r="AG98" s="6" t="s">
        <v>15</v>
      </c>
      <c r="AH98" s="6" t="s">
        <v>15</v>
      </c>
      <c r="AI98" s="6" t="s">
        <v>15</v>
      </c>
      <c r="AJ98" s="6" t="s">
        <v>15</v>
      </c>
      <c r="AK98" s="6" t="s">
        <v>15</v>
      </c>
      <c r="AL98" s="6" t="s">
        <v>15</v>
      </c>
      <c r="AM98" s="6" t="s">
        <v>15</v>
      </c>
      <c r="AN98" s="6"/>
      <c r="AO98" s="6"/>
    </row>
    <row r="99" spans="1:41">
      <c r="A99" s="26" t="s">
        <v>139</v>
      </c>
      <c r="B99" s="19" t="s">
        <v>84</v>
      </c>
      <c r="C99" s="19">
        <v>1989</v>
      </c>
      <c r="D99" s="19" t="s">
        <v>14</v>
      </c>
      <c r="E99" s="20">
        <v>97</v>
      </c>
      <c r="F99" s="21">
        <f t="shared" si="1"/>
        <v>323</v>
      </c>
      <c r="G99" s="25">
        <v>23884</v>
      </c>
      <c r="H99" s="79">
        <v>116</v>
      </c>
      <c r="I99" s="25">
        <v>4675</v>
      </c>
      <c r="J99" s="80">
        <v>108</v>
      </c>
      <c r="K99" s="25" t="s">
        <v>15</v>
      </c>
      <c r="L99" s="78"/>
      <c r="M99" s="25">
        <v>13635</v>
      </c>
      <c r="N99" s="80">
        <v>36</v>
      </c>
      <c r="O99" s="25">
        <v>12402</v>
      </c>
      <c r="P99" s="79">
        <v>63</v>
      </c>
      <c r="Q99" s="31" t="s">
        <v>15</v>
      </c>
      <c r="R99" s="92"/>
      <c r="S99" s="6" t="s">
        <v>15</v>
      </c>
      <c r="T99" s="6" t="s">
        <v>15</v>
      </c>
      <c r="U99" s="6" t="s">
        <v>15</v>
      </c>
      <c r="V99" s="6" t="s">
        <v>15</v>
      </c>
      <c r="W99" s="6" t="s">
        <v>15</v>
      </c>
      <c r="X99" s="6" t="s">
        <v>15</v>
      </c>
      <c r="Y99" s="6" t="s">
        <v>15</v>
      </c>
      <c r="Z99" s="6" t="s">
        <v>15</v>
      </c>
      <c r="AA99" s="6" t="s">
        <v>15</v>
      </c>
      <c r="AB99" s="6" t="s">
        <v>15</v>
      </c>
      <c r="AC99" s="6" t="s">
        <v>15</v>
      </c>
      <c r="AD99" s="6" t="s">
        <v>15</v>
      </c>
      <c r="AE99" s="6" t="s">
        <v>15</v>
      </c>
      <c r="AF99" s="6" t="s">
        <v>15</v>
      </c>
      <c r="AG99" s="6" t="s">
        <v>15</v>
      </c>
      <c r="AH99" s="6" t="s">
        <v>15</v>
      </c>
      <c r="AI99" s="6" t="s">
        <v>15</v>
      </c>
      <c r="AJ99" s="17" t="s">
        <v>15</v>
      </c>
      <c r="AK99" s="17" t="s">
        <v>15</v>
      </c>
      <c r="AL99" s="6" t="s">
        <v>15</v>
      </c>
      <c r="AM99" s="6" t="s">
        <v>15</v>
      </c>
      <c r="AN99" s="17"/>
    </row>
    <row r="100" spans="1:41">
      <c r="A100" s="26" t="s">
        <v>140</v>
      </c>
      <c r="B100" s="19" t="s">
        <v>84</v>
      </c>
      <c r="C100" s="19">
        <v>1988</v>
      </c>
      <c r="D100" s="19" t="s">
        <v>14</v>
      </c>
      <c r="E100" s="20">
        <v>98</v>
      </c>
      <c r="F100" s="21">
        <f t="shared" si="1"/>
        <v>321</v>
      </c>
      <c r="G100" s="25">
        <v>24603</v>
      </c>
      <c r="H100" s="79">
        <v>94</v>
      </c>
      <c r="I100" s="31" t="s">
        <v>15</v>
      </c>
      <c r="J100" s="79"/>
      <c r="K100" s="31" t="s">
        <v>15</v>
      </c>
      <c r="L100" s="79"/>
      <c r="M100" s="25">
        <v>12534</v>
      </c>
      <c r="N100" s="79">
        <v>77</v>
      </c>
      <c r="O100" s="25">
        <v>12606</v>
      </c>
      <c r="P100" s="79">
        <v>56</v>
      </c>
      <c r="Q100" s="25">
        <v>31442</v>
      </c>
      <c r="R100" s="90">
        <v>94</v>
      </c>
      <c r="S100" s="6" t="s">
        <v>15</v>
      </c>
      <c r="T100" s="6" t="s">
        <v>15</v>
      </c>
      <c r="U100" s="6" t="s">
        <v>15</v>
      </c>
      <c r="V100" s="6" t="s">
        <v>15</v>
      </c>
      <c r="W100" s="6" t="s">
        <v>15</v>
      </c>
      <c r="X100" s="6" t="s">
        <v>15</v>
      </c>
      <c r="Y100" s="6" t="s">
        <v>15</v>
      </c>
      <c r="Z100" s="6" t="s">
        <v>15</v>
      </c>
      <c r="AA100" s="6" t="s">
        <v>15</v>
      </c>
      <c r="AB100" s="6" t="s">
        <v>15</v>
      </c>
      <c r="AC100" s="6" t="s">
        <v>15</v>
      </c>
      <c r="AD100" s="6" t="s">
        <v>15</v>
      </c>
      <c r="AE100" s="6" t="s">
        <v>15</v>
      </c>
      <c r="AF100" s="6" t="s">
        <v>15</v>
      </c>
      <c r="AG100" s="6" t="s">
        <v>15</v>
      </c>
      <c r="AH100" s="6" t="s">
        <v>15</v>
      </c>
      <c r="AI100" s="6" t="s">
        <v>15</v>
      </c>
      <c r="AJ100" s="6" t="s">
        <v>15</v>
      </c>
      <c r="AK100" s="6" t="s">
        <v>15</v>
      </c>
      <c r="AL100" s="6" t="s">
        <v>15</v>
      </c>
      <c r="AM100" s="6" t="s">
        <v>15</v>
      </c>
      <c r="AO100" s="15"/>
    </row>
    <row r="101" spans="1:41">
      <c r="A101" s="39" t="s">
        <v>141</v>
      </c>
      <c r="B101" s="19" t="s">
        <v>24</v>
      </c>
      <c r="C101" s="23">
        <v>1992</v>
      </c>
      <c r="D101" s="19" t="s">
        <v>30</v>
      </c>
      <c r="E101" s="20">
        <v>99</v>
      </c>
      <c r="F101" s="21">
        <f t="shared" si="1"/>
        <v>320</v>
      </c>
      <c r="G101" s="25">
        <v>25051</v>
      </c>
      <c r="H101" s="79">
        <v>77</v>
      </c>
      <c r="I101" s="31">
        <v>4961</v>
      </c>
      <c r="J101" s="79">
        <v>76</v>
      </c>
      <c r="K101" s="25">
        <v>14619</v>
      </c>
      <c r="L101" s="79">
        <v>78</v>
      </c>
      <c r="M101" s="31">
        <v>13503</v>
      </c>
      <c r="N101" s="80">
        <v>40</v>
      </c>
      <c r="O101" s="31">
        <v>12706</v>
      </c>
      <c r="P101" s="79">
        <v>49</v>
      </c>
      <c r="Q101" s="25" t="s">
        <v>15</v>
      </c>
      <c r="R101" s="89"/>
      <c r="S101" s="17" t="s">
        <v>15</v>
      </c>
      <c r="T101" s="17" t="s">
        <v>15</v>
      </c>
      <c r="U101" s="17" t="s">
        <v>15</v>
      </c>
      <c r="V101" s="17" t="s">
        <v>15</v>
      </c>
      <c r="W101" s="17" t="s">
        <v>15</v>
      </c>
      <c r="X101" s="17" t="s">
        <v>15</v>
      </c>
      <c r="Y101" s="17" t="s">
        <v>15</v>
      </c>
      <c r="Z101" s="17" t="s">
        <v>15</v>
      </c>
      <c r="AA101" s="17" t="s">
        <v>15</v>
      </c>
      <c r="AB101" s="17" t="s">
        <v>15</v>
      </c>
      <c r="AC101" s="6" t="s">
        <v>15</v>
      </c>
      <c r="AD101" s="6" t="s">
        <v>15</v>
      </c>
      <c r="AE101" s="6" t="s">
        <v>15</v>
      </c>
      <c r="AF101" s="6" t="s">
        <v>15</v>
      </c>
      <c r="AG101" s="6" t="s">
        <v>15</v>
      </c>
      <c r="AH101" s="6" t="s">
        <v>15</v>
      </c>
      <c r="AI101" s="6" t="s">
        <v>15</v>
      </c>
      <c r="AJ101" s="15" t="s">
        <v>15</v>
      </c>
      <c r="AK101" s="15" t="s">
        <v>15</v>
      </c>
      <c r="AL101" s="6" t="s">
        <v>15</v>
      </c>
      <c r="AM101" s="6" t="s">
        <v>15</v>
      </c>
    </row>
    <row r="102" spans="1:41">
      <c r="A102" s="26" t="s">
        <v>142</v>
      </c>
      <c r="B102" s="19" t="s">
        <v>84</v>
      </c>
      <c r="C102" s="19">
        <v>1990</v>
      </c>
      <c r="D102" s="19" t="s">
        <v>14</v>
      </c>
      <c r="E102" s="20">
        <v>100</v>
      </c>
      <c r="F102" s="21">
        <f t="shared" si="1"/>
        <v>318</v>
      </c>
      <c r="G102" s="25">
        <v>24278</v>
      </c>
      <c r="H102" s="79">
        <v>104</v>
      </c>
      <c r="I102" s="25">
        <v>4739</v>
      </c>
      <c r="J102" s="80">
        <v>101</v>
      </c>
      <c r="K102" s="25" t="s">
        <v>15</v>
      </c>
      <c r="L102" s="78"/>
      <c r="M102" s="25">
        <v>13230</v>
      </c>
      <c r="N102" s="80">
        <v>48</v>
      </c>
      <c r="O102" s="25">
        <v>12380</v>
      </c>
      <c r="P102" s="79">
        <v>65</v>
      </c>
      <c r="Q102" s="31" t="s">
        <v>15</v>
      </c>
      <c r="R102" s="92"/>
      <c r="S102" s="6" t="s">
        <v>15</v>
      </c>
      <c r="T102" s="6" t="s">
        <v>15</v>
      </c>
      <c r="U102" s="6" t="s">
        <v>15</v>
      </c>
      <c r="V102" s="6" t="s">
        <v>15</v>
      </c>
      <c r="W102" s="6" t="s">
        <v>15</v>
      </c>
      <c r="X102" s="6" t="s">
        <v>15</v>
      </c>
      <c r="Y102" s="6" t="s">
        <v>15</v>
      </c>
      <c r="Z102" s="6" t="s">
        <v>15</v>
      </c>
      <c r="AA102" s="6" t="s">
        <v>15</v>
      </c>
      <c r="AB102" s="6" t="s">
        <v>15</v>
      </c>
      <c r="AC102" s="6" t="s">
        <v>15</v>
      </c>
      <c r="AD102" s="6" t="s">
        <v>15</v>
      </c>
      <c r="AE102" s="6" t="s">
        <v>15</v>
      </c>
      <c r="AF102" s="6" t="s">
        <v>15</v>
      </c>
      <c r="AG102" s="6" t="s">
        <v>15</v>
      </c>
      <c r="AH102" s="6" t="s">
        <v>15</v>
      </c>
      <c r="AI102" s="6" t="s">
        <v>15</v>
      </c>
      <c r="AJ102" s="17" t="s">
        <v>15</v>
      </c>
      <c r="AK102" s="17" t="s">
        <v>15</v>
      </c>
      <c r="AL102" s="6" t="s">
        <v>15</v>
      </c>
      <c r="AM102" s="6" t="s">
        <v>15</v>
      </c>
      <c r="AN102" s="17"/>
    </row>
    <row r="103" spans="1:41">
      <c r="A103" s="35" t="s">
        <v>143</v>
      </c>
      <c r="B103" s="36" t="s">
        <v>144</v>
      </c>
      <c r="C103" s="23">
        <v>1993</v>
      </c>
      <c r="D103" s="19" t="s">
        <v>30</v>
      </c>
      <c r="E103" s="20">
        <v>101</v>
      </c>
      <c r="F103" s="21">
        <f t="shared" si="1"/>
        <v>314</v>
      </c>
      <c r="G103" s="38">
        <v>25174</v>
      </c>
      <c r="H103" s="79">
        <v>76</v>
      </c>
      <c r="I103" s="31">
        <v>5373</v>
      </c>
      <c r="J103" s="80">
        <v>42</v>
      </c>
      <c r="K103" s="25">
        <v>14185</v>
      </c>
      <c r="L103" s="79">
        <v>93</v>
      </c>
      <c r="M103" s="25">
        <v>12918</v>
      </c>
      <c r="N103" s="80">
        <v>58</v>
      </c>
      <c r="O103" s="31">
        <v>12803</v>
      </c>
      <c r="P103" s="79">
        <v>45</v>
      </c>
      <c r="Q103" s="25" t="s">
        <v>15</v>
      </c>
      <c r="R103" s="95"/>
      <c r="S103" s="6" t="s">
        <v>15</v>
      </c>
      <c r="T103" s="6" t="s">
        <v>15</v>
      </c>
      <c r="U103" s="6" t="s">
        <v>15</v>
      </c>
      <c r="V103" s="6" t="s">
        <v>15</v>
      </c>
      <c r="W103" s="6" t="s">
        <v>15</v>
      </c>
      <c r="X103" s="6" t="s">
        <v>15</v>
      </c>
      <c r="Y103" s="6" t="s">
        <v>15</v>
      </c>
      <c r="Z103" s="6" t="s">
        <v>15</v>
      </c>
      <c r="AA103" s="6" t="s">
        <v>15</v>
      </c>
      <c r="AB103" s="6" t="s">
        <v>15</v>
      </c>
      <c r="AC103" s="6" t="s">
        <v>15</v>
      </c>
      <c r="AD103" s="6" t="s">
        <v>15</v>
      </c>
      <c r="AE103" s="6" t="s">
        <v>15</v>
      </c>
      <c r="AF103" s="6" t="s">
        <v>15</v>
      </c>
      <c r="AG103" s="6" t="s">
        <v>15</v>
      </c>
      <c r="AH103" s="6" t="s">
        <v>15</v>
      </c>
      <c r="AI103" s="6" t="s">
        <v>15</v>
      </c>
      <c r="AJ103" s="6" t="s">
        <v>15</v>
      </c>
      <c r="AK103" s="6" t="s">
        <v>15</v>
      </c>
      <c r="AL103" s="16" t="s">
        <v>15</v>
      </c>
      <c r="AM103" s="6" t="s">
        <v>15</v>
      </c>
    </row>
    <row r="104" spans="1:41">
      <c r="A104" s="18" t="s">
        <v>145</v>
      </c>
      <c r="B104" s="41" t="s">
        <v>58</v>
      </c>
      <c r="C104" s="19">
        <v>1993</v>
      </c>
      <c r="D104" s="19" t="s">
        <v>30</v>
      </c>
      <c r="E104" s="20">
        <v>102</v>
      </c>
      <c r="F104" s="21">
        <f t="shared" si="1"/>
        <v>306</v>
      </c>
      <c r="G104" s="25">
        <v>31153</v>
      </c>
      <c r="H104" s="79">
        <v>39</v>
      </c>
      <c r="I104" s="25">
        <v>5267</v>
      </c>
      <c r="J104" s="80">
        <v>51</v>
      </c>
      <c r="K104" s="25">
        <v>15460</v>
      </c>
      <c r="L104" s="80">
        <v>56</v>
      </c>
      <c r="M104" s="25">
        <v>13214</v>
      </c>
      <c r="N104" s="80">
        <v>49</v>
      </c>
      <c r="O104" s="25">
        <v>12887</v>
      </c>
      <c r="P104" s="79">
        <v>42</v>
      </c>
      <c r="Q104" s="25">
        <v>33562</v>
      </c>
      <c r="R104" s="89">
        <v>69</v>
      </c>
      <c r="S104" s="6" t="s">
        <v>15</v>
      </c>
      <c r="T104" s="6" t="s">
        <v>15</v>
      </c>
      <c r="U104" s="6" t="s">
        <v>15</v>
      </c>
      <c r="V104" s="6" t="s">
        <v>15</v>
      </c>
      <c r="W104" s="6" t="s">
        <v>15</v>
      </c>
      <c r="X104" s="6" t="s">
        <v>15</v>
      </c>
      <c r="Y104" s="6" t="s">
        <v>15</v>
      </c>
      <c r="Z104" s="6" t="s">
        <v>15</v>
      </c>
      <c r="AA104" s="6" t="s">
        <v>15</v>
      </c>
      <c r="AB104" s="6" t="s">
        <v>15</v>
      </c>
      <c r="AC104" s="6" t="s">
        <v>15</v>
      </c>
      <c r="AD104" s="6" t="s">
        <v>15</v>
      </c>
      <c r="AE104" s="6" t="s">
        <v>15</v>
      </c>
      <c r="AF104" s="6" t="s">
        <v>15</v>
      </c>
      <c r="AG104" s="6" t="s">
        <v>15</v>
      </c>
      <c r="AH104" s="6" t="s">
        <v>15</v>
      </c>
      <c r="AI104" s="6" t="s">
        <v>15</v>
      </c>
      <c r="AJ104" s="6" t="s">
        <v>15</v>
      </c>
      <c r="AK104" s="6" t="s">
        <v>15</v>
      </c>
      <c r="AL104" s="6" t="s">
        <v>15</v>
      </c>
      <c r="AM104" s="6" t="s">
        <v>15</v>
      </c>
      <c r="AN104" s="34"/>
    </row>
    <row r="105" spans="1:41">
      <c r="A105" s="35" t="s">
        <v>146</v>
      </c>
      <c r="B105" s="36" t="s">
        <v>40</v>
      </c>
      <c r="C105" s="36">
        <v>1994</v>
      </c>
      <c r="D105" s="19" t="s">
        <v>33</v>
      </c>
      <c r="E105" s="20">
        <v>103</v>
      </c>
      <c r="F105" s="21">
        <f t="shared" si="1"/>
        <v>302</v>
      </c>
      <c r="G105" s="25">
        <v>25913</v>
      </c>
      <c r="H105" s="79">
        <v>57</v>
      </c>
      <c r="I105" s="22">
        <v>5085</v>
      </c>
      <c r="J105" s="79">
        <v>70</v>
      </c>
      <c r="K105" s="22" t="s">
        <v>15</v>
      </c>
      <c r="L105" s="78"/>
      <c r="M105" s="25">
        <v>12923</v>
      </c>
      <c r="N105" s="80">
        <v>57</v>
      </c>
      <c r="O105" s="25">
        <v>12727</v>
      </c>
      <c r="P105" s="79">
        <v>48</v>
      </c>
      <c r="Q105" s="25">
        <v>33466</v>
      </c>
      <c r="R105" s="90">
        <v>70</v>
      </c>
      <c r="S105" s="6" t="s">
        <v>15</v>
      </c>
      <c r="T105" s="6" t="s">
        <v>15</v>
      </c>
      <c r="U105" s="6" t="s">
        <v>15</v>
      </c>
      <c r="V105" s="6" t="s">
        <v>15</v>
      </c>
      <c r="W105" s="6" t="s">
        <v>15</v>
      </c>
      <c r="X105" s="6" t="s">
        <v>15</v>
      </c>
      <c r="Y105" s="6" t="s">
        <v>15</v>
      </c>
      <c r="Z105" s="6" t="s">
        <v>15</v>
      </c>
      <c r="AA105" s="6" t="s">
        <v>15</v>
      </c>
      <c r="AB105" s="6" t="s">
        <v>15</v>
      </c>
      <c r="AC105" s="6" t="s">
        <v>15</v>
      </c>
      <c r="AD105" s="6" t="s">
        <v>15</v>
      </c>
      <c r="AE105" s="6" t="s">
        <v>15</v>
      </c>
      <c r="AF105" s="6" t="s">
        <v>15</v>
      </c>
      <c r="AG105" s="6" t="s">
        <v>15</v>
      </c>
      <c r="AH105" s="6" t="s">
        <v>15</v>
      </c>
      <c r="AI105" s="6" t="s">
        <v>15</v>
      </c>
      <c r="AJ105" s="6" t="s">
        <v>15</v>
      </c>
      <c r="AK105" s="6" t="s">
        <v>15</v>
      </c>
      <c r="AL105" s="6" t="s">
        <v>15</v>
      </c>
      <c r="AM105" s="6" t="s">
        <v>15</v>
      </c>
    </row>
    <row r="106" spans="1:41">
      <c r="A106" s="52" t="s">
        <v>147</v>
      </c>
      <c r="B106" s="41" t="s">
        <v>37</v>
      </c>
      <c r="C106" s="53">
        <v>1965</v>
      </c>
      <c r="D106" s="41" t="s">
        <v>148</v>
      </c>
      <c r="E106" s="20">
        <v>104</v>
      </c>
      <c r="F106" s="21">
        <f t="shared" si="1"/>
        <v>289</v>
      </c>
      <c r="G106" s="25">
        <v>31869</v>
      </c>
      <c r="H106" s="79">
        <v>31</v>
      </c>
      <c r="I106" s="25">
        <v>5400</v>
      </c>
      <c r="J106" s="79">
        <v>40</v>
      </c>
      <c r="K106" s="25" t="s">
        <v>15</v>
      </c>
      <c r="L106" s="79"/>
      <c r="M106" s="25">
        <v>12445</v>
      </c>
      <c r="N106" s="80">
        <v>84</v>
      </c>
      <c r="O106" s="25">
        <v>12615</v>
      </c>
      <c r="P106" s="79">
        <v>55</v>
      </c>
      <c r="Q106" s="25">
        <v>32648</v>
      </c>
      <c r="R106" s="90">
        <v>79</v>
      </c>
      <c r="S106" s="6" t="s">
        <v>15</v>
      </c>
      <c r="T106" s="6" t="s">
        <v>15</v>
      </c>
      <c r="U106" s="6" t="s">
        <v>15</v>
      </c>
      <c r="V106" s="6" t="s">
        <v>15</v>
      </c>
      <c r="W106" s="6" t="s">
        <v>15</v>
      </c>
      <c r="X106" s="6" t="s">
        <v>15</v>
      </c>
      <c r="Y106" s="6" t="s">
        <v>15</v>
      </c>
      <c r="Z106" s="6" t="s">
        <v>15</v>
      </c>
      <c r="AA106" s="6" t="s">
        <v>15</v>
      </c>
      <c r="AB106" s="6" t="s">
        <v>15</v>
      </c>
      <c r="AC106" s="6" t="s">
        <v>15</v>
      </c>
      <c r="AD106" s="6" t="s">
        <v>15</v>
      </c>
      <c r="AE106" s="6" t="s">
        <v>15</v>
      </c>
      <c r="AF106" s="6" t="s">
        <v>15</v>
      </c>
      <c r="AG106" s="6" t="s">
        <v>15</v>
      </c>
      <c r="AH106" s="6" t="s">
        <v>15</v>
      </c>
      <c r="AI106" s="6" t="s">
        <v>15</v>
      </c>
      <c r="AJ106" s="6" t="s">
        <v>15</v>
      </c>
      <c r="AK106" s="6" t="s">
        <v>15</v>
      </c>
      <c r="AL106" s="6" t="s">
        <v>15</v>
      </c>
      <c r="AM106" s="6" t="s">
        <v>15</v>
      </c>
      <c r="AO106" s="17"/>
    </row>
    <row r="107" spans="1:41">
      <c r="A107" s="18" t="s">
        <v>149</v>
      </c>
      <c r="B107" s="19" t="s">
        <v>84</v>
      </c>
      <c r="C107" s="30">
        <v>1989</v>
      </c>
      <c r="D107" s="19" t="s">
        <v>14</v>
      </c>
      <c r="E107" s="20">
        <v>106</v>
      </c>
      <c r="F107" s="21">
        <f t="shared" si="1"/>
        <v>286</v>
      </c>
      <c r="G107" s="25">
        <v>23938</v>
      </c>
      <c r="H107" s="79">
        <v>114</v>
      </c>
      <c r="I107" s="25">
        <v>4984</v>
      </c>
      <c r="J107" s="80">
        <v>75</v>
      </c>
      <c r="K107" s="31" t="s">
        <v>15</v>
      </c>
      <c r="L107" s="79"/>
      <c r="M107" s="25">
        <v>12778</v>
      </c>
      <c r="N107" s="79">
        <v>62</v>
      </c>
      <c r="O107" s="25">
        <v>13047</v>
      </c>
      <c r="P107" s="79">
        <v>35</v>
      </c>
      <c r="Q107" s="31" t="s">
        <v>15</v>
      </c>
      <c r="R107" s="92"/>
      <c r="S107" s="6" t="s">
        <v>15</v>
      </c>
      <c r="T107" s="6" t="s">
        <v>15</v>
      </c>
      <c r="U107" s="6" t="s">
        <v>15</v>
      </c>
      <c r="V107" s="6" t="s">
        <v>15</v>
      </c>
      <c r="W107" s="6" t="s">
        <v>15</v>
      </c>
      <c r="X107" s="6" t="s">
        <v>15</v>
      </c>
      <c r="Y107" s="6" t="s">
        <v>15</v>
      </c>
      <c r="Z107" s="6" t="s">
        <v>15</v>
      </c>
      <c r="AA107" s="6" t="s">
        <v>15</v>
      </c>
      <c r="AB107" s="6" t="s">
        <v>15</v>
      </c>
      <c r="AC107" s="6" t="s">
        <v>15</v>
      </c>
      <c r="AD107" s="6" t="s">
        <v>15</v>
      </c>
      <c r="AE107" s="6" t="s">
        <v>15</v>
      </c>
      <c r="AF107" s="6" t="s">
        <v>15</v>
      </c>
      <c r="AG107" s="6" t="s">
        <v>15</v>
      </c>
      <c r="AH107" s="6" t="s">
        <v>15</v>
      </c>
      <c r="AI107" s="6" t="s">
        <v>15</v>
      </c>
      <c r="AJ107" s="6" t="s">
        <v>15</v>
      </c>
      <c r="AK107" s="6" t="s">
        <v>15</v>
      </c>
      <c r="AL107" s="6" t="s">
        <v>15</v>
      </c>
      <c r="AM107" s="6" t="s">
        <v>15</v>
      </c>
    </row>
    <row r="108" spans="1:41">
      <c r="A108" s="54" t="s">
        <v>150</v>
      </c>
      <c r="B108" s="19" t="s">
        <v>151</v>
      </c>
      <c r="C108" s="23">
        <v>1994</v>
      </c>
      <c r="D108" s="19" t="s">
        <v>33</v>
      </c>
      <c r="E108" s="20">
        <v>105</v>
      </c>
      <c r="F108" s="21">
        <f t="shared" si="1"/>
        <v>286</v>
      </c>
      <c r="G108" s="25">
        <v>32728</v>
      </c>
      <c r="H108" s="79">
        <v>26</v>
      </c>
      <c r="I108" s="25">
        <v>5640</v>
      </c>
      <c r="J108" s="80">
        <v>30</v>
      </c>
      <c r="K108" s="25" t="s">
        <v>15</v>
      </c>
      <c r="L108" s="78"/>
      <c r="M108" s="25">
        <v>11401</v>
      </c>
      <c r="N108" s="80">
        <v>135</v>
      </c>
      <c r="O108" s="25">
        <v>13264</v>
      </c>
      <c r="P108" s="79">
        <v>28</v>
      </c>
      <c r="Q108" s="25">
        <v>34069</v>
      </c>
      <c r="R108" s="90">
        <v>67</v>
      </c>
      <c r="S108" s="6" t="s">
        <v>15</v>
      </c>
      <c r="T108" s="6" t="s">
        <v>15</v>
      </c>
      <c r="U108" s="6" t="s">
        <v>15</v>
      </c>
      <c r="V108" s="6" t="s">
        <v>15</v>
      </c>
      <c r="W108" s="6" t="s">
        <v>15</v>
      </c>
      <c r="X108" s="6" t="s">
        <v>15</v>
      </c>
      <c r="Y108" s="6" t="s">
        <v>15</v>
      </c>
      <c r="Z108" s="6" t="s">
        <v>15</v>
      </c>
      <c r="AA108" s="6" t="s">
        <v>15</v>
      </c>
      <c r="AB108" s="6" t="s">
        <v>15</v>
      </c>
      <c r="AC108" s="6" t="s">
        <v>15</v>
      </c>
      <c r="AD108" s="6" t="s">
        <v>15</v>
      </c>
      <c r="AE108" s="6" t="s">
        <v>15</v>
      </c>
      <c r="AF108" s="6" t="s">
        <v>15</v>
      </c>
      <c r="AG108" s="6" t="s">
        <v>15</v>
      </c>
      <c r="AH108" s="6" t="s">
        <v>15</v>
      </c>
      <c r="AI108" s="6" t="s">
        <v>15</v>
      </c>
      <c r="AJ108" s="6" t="s">
        <v>15</v>
      </c>
      <c r="AK108" s="6" t="s">
        <v>15</v>
      </c>
      <c r="AL108" s="6" t="s">
        <v>15</v>
      </c>
      <c r="AM108" s="6" t="s">
        <v>15</v>
      </c>
    </row>
    <row r="109" spans="1:41">
      <c r="A109" s="26" t="s">
        <v>152</v>
      </c>
      <c r="B109" s="19" t="s">
        <v>19</v>
      </c>
      <c r="C109" s="27">
        <v>1994</v>
      </c>
      <c r="D109" s="19" t="s">
        <v>33</v>
      </c>
      <c r="E109" s="20">
        <v>107</v>
      </c>
      <c r="F109" s="21">
        <f t="shared" si="1"/>
        <v>284</v>
      </c>
      <c r="G109" s="25">
        <v>24881</v>
      </c>
      <c r="H109" s="79">
        <v>82</v>
      </c>
      <c r="I109" s="25">
        <v>5687</v>
      </c>
      <c r="J109" s="79">
        <v>28</v>
      </c>
      <c r="K109" s="25">
        <v>20109</v>
      </c>
      <c r="L109" s="79">
        <v>45</v>
      </c>
      <c r="M109" s="25">
        <v>14174</v>
      </c>
      <c r="N109" s="80">
        <v>24</v>
      </c>
      <c r="O109" s="25">
        <v>12961</v>
      </c>
      <c r="P109" s="79">
        <v>37</v>
      </c>
      <c r="Q109" s="25">
        <v>33945</v>
      </c>
      <c r="R109" s="88">
        <v>68</v>
      </c>
      <c r="S109" s="6" t="s">
        <v>15</v>
      </c>
      <c r="T109" s="6" t="s">
        <v>15</v>
      </c>
      <c r="U109" s="6" t="s">
        <v>15</v>
      </c>
      <c r="V109" s="6" t="s">
        <v>15</v>
      </c>
      <c r="W109" s="6" t="s">
        <v>15</v>
      </c>
      <c r="X109" s="6" t="s">
        <v>15</v>
      </c>
      <c r="Y109" s="6" t="s">
        <v>15</v>
      </c>
      <c r="Z109" s="6" t="s">
        <v>15</v>
      </c>
      <c r="AA109" s="6" t="s">
        <v>15</v>
      </c>
      <c r="AB109" s="6" t="s">
        <v>15</v>
      </c>
      <c r="AC109" s="6" t="s">
        <v>15</v>
      </c>
      <c r="AD109" s="6" t="s">
        <v>15</v>
      </c>
      <c r="AE109" s="6" t="s">
        <v>15</v>
      </c>
      <c r="AF109" s="6" t="s">
        <v>15</v>
      </c>
      <c r="AG109" s="6" t="s">
        <v>15</v>
      </c>
      <c r="AH109" s="6" t="s">
        <v>15</v>
      </c>
      <c r="AI109" s="6" t="s">
        <v>15</v>
      </c>
      <c r="AJ109" s="6" t="s">
        <v>15</v>
      </c>
      <c r="AK109" s="6" t="s">
        <v>15</v>
      </c>
      <c r="AL109" s="6" t="s">
        <v>15</v>
      </c>
      <c r="AM109" s="6" t="s">
        <v>15</v>
      </c>
      <c r="AN109" s="16"/>
    </row>
    <row r="110" spans="1:41">
      <c r="A110" s="35" t="s">
        <v>153</v>
      </c>
      <c r="B110" s="19" t="s">
        <v>154</v>
      </c>
      <c r="C110" s="36">
        <v>1993</v>
      </c>
      <c r="D110" s="19" t="s">
        <v>30</v>
      </c>
      <c r="E110" s="20">
        <v>108</v>
      </c>
      <c r="F110" s="21">
        <f t="shared" si="1"/>
        <v>278</v>
      </c>
      <c r="G110" s="25">
        <v>24762</v>
      </c>
      <c r="H110" s="79">
        <v>87</v>
      </c>
      <c r="I110" s="25">
        <v>5333</v>
      </c>
      <c r="J110" s="80">
        <v>45</v>
      </c>
      <c r="K110" s="25">
        <v>15418</v>
      </c>
      <c r="L110" s="79">
        <v>58</v>
      </c>
      <c r="M110" s="25">
        <v>13692</v>
      </c>
      <c r="N110" s="80">
        <v>34</v>
      </c>
      <c r="O110" s="25">
        <v>12620</v>
      </c>
      <c r="P110" s="79">
        <v>54</v>
      </c>
      <c r="Q110" s="25" t="s">
        <v>15</v>
      </c>
      <c r="R110" s="89"/>
      <c r="S110" s="6" t="s">
        <v>15</v>
      </c>
      <c r="T110" s="6" t="s">
        <v>15</v>
      </c>
      <c r="U110" s="6" t="s">
        <v>15</v>
      </c>
      <c r="V110" s="6" t="s">
        <v>15</v>
      </c>
      <c r="W110" s="6" t="s">
        <v>15</v>
      </c>
      <c r="X110" s="6" t="s">
        <v>15</v>
      </c>
      <c r="Y110" s="6" t="s">
        <v>15</v>
      </c>
      <c r="Z110" s="6" t="s">
        <v>15</v>
      </c>
      <c r="AA110" s="6" t="s">
        <v>15</v>
      </c>
      <c r="AB110" s="6" t="s">
        <v>15</v>
      </c>
      <c r="AC110" s="6" t="s">
        <v>15</v>
      </c>
      <c r="AD110" s="6" t="s">
        <v>15</v>
      </c>
      <c r="AE110" s="6" t="s">
        <v>15</v>
      </c>
      <c r="AF110" s="6" t="s">
        <v>15</v>
      </c>
      <c r="AG110" s="6" t="s">
        <v>15</v>
      </c>
      <c r="AH110" s="6" t="s">
        <v>15</v>
      </c>
      <c r="AI110" s="6" t="s">
        <v>15</v>
      </c>
      <c r="AJ110" s="6" t="s">
        <v>15</v>
      </c>
      <c r="AK110" s="6" t="s">
        <v>15</v>
      </c>
      <c r="AL110" s="6" t="s">
        <v>15</v>
      </c>
      <c r="AM110" s="6" t="s">
        <v>15</v>
      </c>
    </row>
    <row r="111" spans="1:41">
      <c r="A111" s="39" t="s">
        <v>155</v>
      </c>
      <c r="B111" s="19" t="s">
        <v>63</v>
      </c>
      <c r="C111" s="19">
        <v>1989</v>
      </c>
      <c r="D111" s="19" t="s">
        <v>14</v>
      </c>
      <c r="E111" s="20">
        <v>109</v>
      </c>
      <c r="F111" s="21">
        <f t="shared" si="1"/>
        <v>274</v>
      </c>
      <c r="G111" s="22"/>
      <c r="H111" s="80"/>
      <c r="I111" s="25">
        <v>5372</v>
      </c>
      <c r="J111" s="79">
        <v>43</v>
      </c>
      <c r="K111" s="25">
        <v>20016</v>
      </c>
      <c r="L111" s="83">
        <v>47</v>
      </c>
      <c r="M111" s="25">
        <v>12204</v>
      </c>
      <c r="N111" s="79">
        <v>95</v>
      </c>
      <c r="O111" s="25">
        <v>11945</v>
      </c>
      <c r="P111" s="79">
        <v>89</v>
      </c>
      <c r="Q111" s="25"/>
      <c r="R111" s="9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17"/>
      <c r="AO111" s="15"/>
    </row>
    <row r="112" spans="1:41">
      <c r="A112" s="18" t="s">
        <v>156</v>
      </c>
      <c r="B112" s="19" t="s">
        <v>151</v>
      </c>
      <c r="C112" s="19">
        <v>1993</v>
      </c>
      <c r="D112" s="19" t="s">
        <v>30</v>
      </c>
      <c r="E112" s="20">
        <v>110</v>
      </c>
      <c r="F112" s="21">
        <f t="shared" si="1"/>
        <v>272</v>
      </c>
      <c r="G112" s="22">
        <v>31869</v>
      </c>
      <c r="H112" s="79">
        <v>30</v>
      </c>
      <c r="I112" s="25">
        <v>5149</v>
      </c>
      <c r="J112" s="79">
        <v>64</v>
      </c>
      <c r="K112" s="25">
        <v>15820</v>
      </c>
      <c r="L112" s="79">
        <v>51</v>
      </c>
      <c r="M112" s="25">
        <v>13832</v>
      </c>
      <c r="N112" s="80">
        <v>31</v>
      </c>
      <c r="O112" s="25">
        <v>13147</v>
      </c>
      <c r="P112" s="79">
        <v>31</v>
      </c>
      <c r="Q112" s="25">
        <v>34303</v>
      </c>
      <c r="R112" s="88">
        <v>65</v>
      </c>
      <c r="S112" s="6" t="s">
        <v>15</v>
      </c>
      <c r="T112" s="6" t="s">
        <v>15</v>
      </c>
      <c r="U112" s="6" t="s">
        <v>15</v>
      </c>
      <c r="V112" s="6" t="s">
        <v>15</v>
      </c>
      <c r="W112" s="6" t="s">
        <v>15</v>
      </c>
      <c r="X112" s="6" t="s">
        <v>15</v>
      </c>
      <c r="Y112" s="6" t="s">
        <v>15</v>
      </c>
      <c r="Z112" s="6" t="s">
        <v>15</v>
      </c>
      <c r="AA112" s="6" t="s">
        <v>15</v>
      </c>
      <c r="AB112" s="6" t="s">
        <v>15</v>
      </c>
      <c r="AC112" s="6" t="s">
        <v>15</v>
      </c>
      <c r="AD112" s="6" t="s">
        <v>15</v>
      </c>
      <c r="AE112" s="6" t="s">
        <v>15</v>
      </c>
      <c r="AF112" s="6" t="s">
        <v>15</v>
      </c>
      <c r="AG112" s="6" t="s">
        <v>15</v>
      </c>
      <c r="AH112" s="6" t="s">
        <v>15</v>
      </c>
      <c r="AI112" s="6" t="s">
        <v>15</v>
      </c>
      <c r="AJ112" s="6" t="s">
        <v>15</v>
      </c>
      <c r="AK112" s="6" t="s">
        <v>15</v>
      </c>
      <c r="AL112" s="6" t="s">
        <v>15</v>
      </c>
      <c r="AM112" s="6" t="s">
        <v>15</v>
      </c>
    </row>
    <row r="113" spans="1:41">
      <c r="A113" s="28" t="s">
        <v>157</v>
      </c>
      <c r="B113" s="29" t="s">
        <v>124</v>
      </c>
      <c r="C113" s="30">
        <v>1989</v>
      </c>
      <c r="D113" s="19" t="s">
        <v>14</v>
      </c>
      <c r="E113" s="20">
        <v>111</v>
      </c>
      <c r="F113" s="21">
        <f t="shared" si="1"/>
        <v>271</v>
      </c>
      <c r="G113" s="25">
        <v>30646</v>
      </c>
      <c r="H113" s="79">
        <v>44</v>
      </c>
      <c r="I113" s="25">
        <v>5801</v>
      </c>
      <c r="J113" s="79">
        <v>25</v>
      </c>
      <c r="K113" s="31">
        <v>15885</v>
      </c>
      <c r="L113" s="79">
        <v>49</v>
      </c>
      <c r="M113" s="31">
        <v>13794</v>
      </c>
      <c r="N113" s="79">
        <v>32</v>
      </c>
      <c r="O113" s="31">
        <v>12566</v>
      </c>
      <c r="P113" s="79">
        <v>59</v>
      </c>
      <c r="Q113" s="25">
        <v>34808</v>
      </c>
      <c r="R113" s="88">
        <v>62</v>
      </c>
      <c r="S113" s="17" t="s">
        <v>15</v>
      </c>
      <c r="T113" s="17" t="s">
        <v>15</v>
      </c>
      <c r="U113" s="17" t="s">
        <v>15</v>
      </c>
      <c r="V113" s="17" t="s">
        <v>15</v>
      </c>
      <c r="W113" s="17" t="s">
        <v>15</v>
      </c>
      <c r="X113" s="17" t="s">
        <v>15</v>
      </c>
      <c r="Y113" s="17" t="s">
        <v>15</v>
      </c>
      <c r="Z113" s="17" t="s">
        <v>15</v>
      </c>
      <c r="AA113" s="17" t="s">
        <v>15</v>
      </c>
      <c r="AB113" s="17" t="s">
        <v>15</v>
      </c>
      <c r="AC113" s="6" t="s">
        <v>15</v>
      </c>
      <c r="AD113" s="6" t="s">
        <v>15</v>
      </c>
      <c r="AE113" s="6" t="s">
        <v>15</v>
      </c>
      <c r="AF113" s="6" t="s">
        <v>15</v>
      </c>
      <c r="AG113" s="6" t="s">
        <v>15</v>
      </c>
      <c r="AH113" s="6" t="s">
        <v>15</v>
      </c>
      <c r="AI113" s="6" t="s">
        <v>15</v>
      </c>
      <c r="AJ113" s="6" t="s">
        <v>15</v>
      </c>
      <c r="AK113" s="6" t="s">
        <v>15</v>
      </c>
      <c r="AL113" s="6" t="s">
        <v>15</v>
      </c>
      <c r="AM113" s="6" t="s">
        <v>15</v>
      </c>
      <c r="AO113" s="15"/>
    </row>
    <row r="114" spans="1:41">
      <c r="A114" s="18" t="s">
        <v>158</v>
      </c>
      <c r="B114" s="19" t="s">
        <v>42</v>
      </c>
      <c r="C114" s="23">
        <v>1981</v>
      </c>
      <c r="D114" s="19" t="s">
        <v>14</v>
      </c>
      <c r="E114" s="20">
        <v>112</v>
      </c>
      <c r="F114" s="21">
        <f t="shared" si="1"/>
        <v>268</v>
      </c>
      <c r="G114" s="25">
        <v>23459</v>
      </c>
      <c r="H114" s="79">
        <v>129</v>
      </c>
      <c r="I114" s="25">
        <v>5163</v>
      </c>
      <c r="J114" s="80">
        <v>60</v>
      </c>
      <c r="K114" s="25">
        <v>14588</v>
      </c>
      <c r="L114" s="78">
        <v>79</v>
      </c>
      <c r="M114" s="25" t="s">
        <v>15</v>
      </c>
      <c r="N114" s="79"/>
      <c r="O114" s="25" t="s">
        <v>15</v>
      </c>
      <c r="P114" s="79"/>
      <c r="Q114" s="25" t="s">
        <v>15</v>
      </c>
      <c r="R114" s="89"/>
      <c r="S114" s="17" t="s">
        <v>15</v>
      </c>
      <c r="T114" s="17" t="s">
        <v>15</v>
      </c>
      <c r="U114" s="17" t="s">
        <v>15</v>
      </c>
      <c r="V114" s="17" t="s">
        <v>15</v>
      </c>
      <c r="W114" s="17" t="s">
        <v>15</v>
      </c>
      <c r="X114" s="17" t="s">
        <v>15</v>
      </c>
      <c r="Y114" s="17" t="s">
        <v>15</v>
      </c>
      <c r="Z114" s="17" t="s">
        <v>15</v>
      </c>
      <c r="AA114" s="17" t="s">
        <v>15</v>
      </c>
      <c r="AB114" s="17" t="s">
        <v>15</v>
      </c>
      <c r="AC114" s="6" t="s">
        <v>15</v>
      </c>
      <c r="AD114" s="6" t="s">
        <v>15</v>
      </c>
      <c r="AE114" s="6" t="s">
        <v>15</v>
      </c>
      <c r="AF114" s="6" t="s">
        <v>15</v>
      </c>
      <c r="AG114" s="6" t="s">
        <v>15</v>
      </c>
      <c r="AH114" s="6" t="s">
        <v>15</v>
      </c>
      <c r="AI114" s="6" t="s">
        <v>15</v>
      </c>
      <c r="AJ114" s="17" t="s">
        <v>15</v>
      </c>
      <c r="AK114" s="17" t="s">
        <v>15</v>
      </c>
      <c r="AL114" s="6" t="s">
        <v>15</v>
      </c>
      <c r="AM114" s="6" t="s">
        <v>15</v>
      </c>
      <c r="AN114" s="15"/>
      <c r="AO114" s="17"/>
    </row>
    <row r="115" spans="1:41">
      <c r="A115" s="28" t="s">
        <v>159</v>
      </c>
      <c r="B115" s="42" t="s">
        <v>61</v>
      </c>
      <c r="C115" s="30">
        <v>1994</v>
      </c>
      <c r="D115" s="19" t="s">
        <v>33</v>
      </c>
      <c r="E115" s="20">
        <v>113</v>
      </c>
      <c r="F115" s="21">
        <f t="shared" si="1"/>
        <v>261</v>
      </c>
      <c r="G115" s="22">
        <v>33472</v>
      </c>
      <c r="H115" s="79">
        <v>19</v>
      </c>
      <c r="I115" s="22">
        <v>5291</v>
      </c>
      <c r="J115" s="80">
        <v>48</v>
      </c>
      <c r="K115" s="22">
        <v>21042</v>
      </c>
      <c r="L115" s="79">
        <v>39</v>
      </c>
      <c r="M115" s="22">
        <v>12771</v>
      </c>
      <c r="N115" s="80">
        <v>64</v>
      </c>
      <c r="O115" s="22">
        <v>12958</v>
      </c>
      <c r="P115" s="79">
        <v>38</v>
      </c>
      <c r="Q115" s="22">
        <v>35972</v>
      </c>
      <c r="R115" s="88">
        <v>53</v>
      </c>
      <c r="S115" s="6" t="s">
        <v>15</v>
      </c>
      <c r="T115" s="6" t="s">
        <v>15</v>
      </c>
      <c r="U115" s="6" t="s">
        <v>15</v>
      </c>
      <c r="V115" s="6" t="s">
        <v>15</v>
      </c>
      <c r="W115" s="6" t="s">
        <v>15</v>
      </c>
      <c r="X115" s="6" t="s">
        <v>15</v>
      </c>
      <c r="Y115" s="6" t="s">
        <v>15</v>
      </c>
      <c r="Z115" s="6" t="s">
        <v>15</v>
      </c>
      <c r="AA115" s="6" t="s">
        <v>15</v>
      </c>
      <c r="AB115" s="6" t="s">
        <v>15</v>
      </c>
      <c r="AC115" s="6" t="s">
        <v>15</v>
      </c>
      <c r="AD115" s="6" t="s">
        <v>15</v>
      </c>
      <c r="AE115" s="6" t="s">
        <v>15</v>
      </c>
      <c r="AF115" s="6" t="s">
        <v>15</v>
      </c>
      <c r="AG115" s="6" t="s">
        <v>15</v>
      </c>
      <c r="AH115" s="6" t="s">
        <v>15</v>
      </c>
      <c r="AI115" s="6" t="s">
        <v>15</v>
      </c>
      <c r="AJ115" s="6" t="s">
        <v>15</v>
      </c>
      <c r="AK115" s="6" t="s">
        <v>15</v>
      </c>
      <c r="AL115" s="6" t="s">
        <v>15</v>
      </c>
      <c r="AM115" s="6" t="s">
        <v>15</v>
      </c>
    </row>
    <row r="116" spans="1:41">
      <c r="A116" s="26" t="s">
        <v>160</v>
      </c>
      <c r="B116" s="19" t="s">
        <v>84</v>
      </c>
      <c r="C116" s="30">
        <v>1989</v>
      </c>
      <c r="D116" s="19" t="s">
        <v>14</v>
      </c>
      <c r="E116" s="20">
        <v>114</v>
      </c>
      <c r="F116" s="21">
        <f t="shared" si="1"/>
        <v>261</v>
      </c>
      <c r="G116" s="25">
        <v>23141</v>
      </c>
      <c r="H116" s="79">
        <v>137</v>
      </c>
      <c r="I116" s="25">
        <v>5191</v>
      </c>
      <c r="J116" s="79">
        <v>55</v>
      </c>
      <c r="K116" s="25" t="s">
        <v>15</v>
      </c>
      <c r="L116" s="79"/>
      <c r="M116" s="25">
        <v>13986</v>
      </c>
      <c r="N116" s="79">
        <v>29</v>
      </c>
      <c r="O116" s="25">
        <v>12906</v>
      </c>
      <c r="P116" s="79">
        <v>40</v>
      </c>
      <c r="Q116" s="31" t="s">
        <v>15</v>
      </c>
      <c r="R116" s="92"/>
      <c r="S116" s="6" t="s">
        <v>15</v>
      </c>
      <c r="T116" s="6" t="s">
        <v>15</v>
      </c>
      <c r="U116" s="6" t="s">
        <v>15</v>
      </c>
      <c r="V116" s="6" t="s">
        <v>15</v>
      </c>
      <c r="W116" s="6" t="s">
        <v>15</v>
      </c>
      <c r="X116" s="6" t="s">
        <v>15</v>
      </c>
      <c r="Y116" s="6" t="s">
        <v>15</v>
      </c>
      <c r="Z116" s="6" t="s">
        <v>15</v>
      </c>
      <c r="AA116" s="6" t="s">
        <v>15</v>
      </c>
      <c r="AB116" s="6" t="s">
        <v>15</v>
      </c>
      <c r="AC116" s="6" t="s">
        <v>15</v>
      </c>
      <c r="AD116" s="6" t="s">
        <v>15</v>
      </c>
      <c r="AE116" s="6" t="s">
        <v>15</v>
      </c>
      <c r="AF116" s="6" t="s">
        <v>15</v>
      </c>
      <c r="AG116" s="6" t="s">
        <v>15</v>
      </c>
      <c r="AH116" s="6" t="s">
        <v>15</v>
      </c>
      <c r="AI116" s="6" t="s">
        <v>15</v>
      </c>
      <c r="AJ116" s="15" t="s">
        <v>15</v>
      </c>
      <c r="AK116" s="15" t="s">
        <v>15</v>
      </c>
      <c r="AL116" s="6" t="s">
        <v>15</v>
      </c>
      <c r="AM116" s="6" t="s">
        <v>15</v>
      </c>
    </row>
    <row r="117" spans="1:41">
      <c r="A117" s="35" t="s">
        <v>161</v>
      </c>
      <c r="B117" s="36" t="s">
        <v>40</v>
      </c>
      <c r="C117" s="36">
        <v>1993</v>
      </c>
      <c r="D117" s="19" t="s">
        <v>30</v>
      </c>
      <c r="E117" s="20">
        <v>115</v>
      </c>
      <c r="F117" s="21">
        <f t="shared" si="1"/>
        <v>257</v>
      </c>
      <c r="G117" s="25">
        <v>33146</v>
      </c>
      <c r="H117" s="79">
        <v>21</v>
      </c>
      <c r="I117" s="25">
        <v>5182</v>
      </c>
      <c r="J117" s="80">
        <v>57</v>
      </c>
      <c r="K117" s="25">
        <v>20065</v>
      </c>
      <c r="L117" s="79">
        <v>46</v>
      </c>
      <c r="M117" s="25">
        <v>13315</v>
      </c>
      <c r="N117" s="80">
        <v>43</v>
      </c>
      <c r="O117" s="25">
        <v>13078</v>
      </c>
      <c r="P117" s="79">
        <v>33</v>
      </c>
      <c r="Q117" s="25">
        <v>35099</v>
      </c>
      <c r="R117" s="89">
        <v>57</v>
      </c>
      <c r="S117" s="17" t="s">
        <v>15</v>
      </c>
      <c r="T117" s="17" t="s">
        <v>15</v>
      </c>
      <c r="U117" s="17" t="s">
        <v>15</v>
      </c>
      <c r="V117" s="17" t="s">
        <v>15</v>
      </c>
      <c r="W117" s="17" t="s">
        <v>15</v>
      </c>
      <c r="X117" s="17" t="s">
        <v>15</v>
      </c>
      <c r="Y117" s="17" t="s">
        <v>15</v>
      </c>
      <c r="Z117" s="17" t="s">
        <v>15</v>
      </c>
      <c r="AA117" s="17" t="s">
        <v>15</v>
      </c>
      <c r="AB117" s="17" t="s">
        <v>15</v>
      </c>
      <c r="AC117" s="6" t="s">
        <v>15</v>
      </c>
      <c r="AD117" s="6" t="s">
        <v>15</v>
      </c>
      <c r="AE117" s="6" t="s">
        <v>15</v>
      </c>
      <c r="AF117" s="6" t="s">
        <v>15</v>
      </c>
      <c r="AG117" s="6" t="s">
        <v>15</v>
      </c>
      <c r="AH117" s="6" t="s">
        <v>15</v>
      </c>
      <c r="AI117" s="6" t="s">
        <v>15</v>
      </c>
      <c r="AJ117" s="15" t="s">
        <v>15</v>
      </c>
      <c r="AK117" s="15" t="s">
        <v>15</v>
      </c>
      <c r="AL117" s="6" t="s">
        <v>15</v>
      </c>
      <c r="AM117" s="16" t="s">
        <v>15</v>
      </c>
    </row>
    <row r="118" spans="1:41">
      <c r="A118" s="18" t="s">
        <v>162</v>
      </c>
      <c r="B118" s="19" t="s">
        <v>19</v>
      </c>
      <c r="C118" s="27">
        <v>1991</v>
      </c>
      <c r="D118" s="19" t="s">
        <v>14</v>
      </c>
      <c r="E118" s="20">
        <v>116</v>
      </c>
      <c r="F118" s="21">
        <f t="shared" si="1"/>
        <v>254</v>
      </c>
      <c r="G118" s="25">
        <v>31630</v>
      </c>
      <c r="H118" s="79">
        <v>34</v>
      </c>
      <c r="I118" s="25">
        <v>5097</v>
      </c>
      <c r="J118" s="80">
        <v>68</v>
      </c>
      <c r="K118" s="25" t="s">
        <v>15</v>
      </c>
      <c r="L118" s="79"/>
      <c r="M118" s="25">
        <v>12280</v>
      </c>
      <c r="N118" s="80">
        <v>90</v>
      </c>
      <c r="O118" s="25">
        <v>12458</v>
      </c>
      <c r="P118" s="79">
        <v>62</v>
      </c>
      <c r="Q118" s="25" t="s">
        <v>15</v>
      </c>
      <c r="R118" s="89"/>
      <c r="S118" s="6" t="s">
        <v>15</v>
      </c>
      <c r="T118" s="6" t="s">
        <v>15</v>
      </c>
      <c r="U118" s="6" t="s">
        <v>15</v>
      </c>
      <c r="V118" s="6" t="s">
        <v>15</v>
      </c>
      <c r="W118" s="6" t="s">
        <v>15</v>
      </c>
      <c r="X118" s="6" t="s">
        <v>15</v>
      </c>
      <c r="Y118" s="6" t="s">
        <v>15</v>
      </c>
      <c r="Z118" s="6" t="s">
        <v>15</v>
      </c>
      <c r="AA118" s="6" t="s">
        <v>15</v>
      </c>
      <c r="AB118" s="6" t="s">
        <v>15</v>
      </c>
      <c r="AC118" s="6" t="s">
        <v>15</v>
      </c>
      <c r="AD118" s="6" t="s">
        <v>15</v>
      </c>
      <c r="AE118" s="6" t="s">
        <v>15</v>
      </c>
      <c r="AF118" s="6" t="s">
        <v>15</v>
      </c>
      <c r="AG118" s="6" t="s">
        <v>15</v>
      </c>
      <c r="AH118" s="6" t="s">
        <v>15</v>
      </c>
      <c r="AI118" s="6" t="s">
        <v>15</v>
      </c>
      <c r="AJ118" s="6" t="s">
        <v>15</v>
      </c>
      <c r="AK118" s="6" t="s">
        <v>15</v>
      </c>
      <c r="AL118" s="6" t="s">
        <v>15</v>
      </c>
      <c r="AM118" s="6" t="s">
        <v>15</v>
      </c>
    </row>
    <row r="119" spans="1:41">
      <c r="A119" s="18" t="s">
        <v>163</v>
      </c>
      <c r="B119" s="19" t="s">
        <v>164</v>
      </c>
      <c r="C119" s="19">
        <v>1994</v>
      </c>
      <c r="D119" s="19" t="s">
        <v>33</v>
      </c>
      <c r="E119" s="20">
        <v>117</v>
      </c>
      <c r="F119" s="21">
        <f t="shared" si="1"/>
        <v>248</v>
      </c>
      <c r="G119" s="25">
        <v>30299</v>
      </c>
      <c r="H119" s="79">
        <v>49</v>
      </c>
      <c r="I119" s="25">
        <v>5176</v>
      </c>
      <c r="J119" s="79">
        <v>58</v>
      </c>
      <c r="K119" s="25" t="s">
        <v>15</v>
      </c>
      <c r="L119" s="79"/>
      <c r="M119" s="25">
        <v>12665</v>
      </c>
      <c r="N119" s="79">
        <v>71</v>
      </c>
      <c r="O119" s="25">
        <v>12313</v>
      </c>
      <c r="P119" s="79">
        <v>70</v>
      </c>
      <c r="Q119" s="25" t="s">
        <v>15</v>
      </c>
      <c r="R119" s="89"/>
      <c r="S119" s="17" t="s">
        <v>15</v>
      </c>
      <c r="T119" s="17" t="s">
        <v>15</v>
      </c>
      <c r="U119" s="17" t="s">
        <v>15</v>
      </c>
      <c r="V119" s="17" t="s">
        <v>15</v>
      </c>
      <c r="W119" s="17" t="s">
        <v>15</v>
      </c>
      <c r="X119" s="17" t="s">
        <v>15</v>
      </c>
      <c r="Y119" s="17" t="s">
        <v>15</v>
      </c>
      <c r="Z119" s="17" t="s">
        <v>15</v>
      </c>
      <c r="AA119" s="17" t="s">
        <v>15</v>
      </c>
      <c r="AB119" s="17" t="s">
        <v>15</v>
      </c>
      <c r="AC119" s="15" t="s">
        <v>15</v>
      </c>
      <c r="AD119" s="15" t="s">
        <v>15</v>
      </c>
      <c r="AE119" s="15" t="s">
        <v>15</v>
      </c>
      <c r="AF119" s="15" t="s">
        <v>15</v>
      </c>
      <c r="AG119" s="15" t="s">
        <v>15</v>
      </c>
      <c r="AH119" s="15" t="s">
        <v>15</v>
      </c>
      <c r="AI119" s="15" t="s">
        <v>15</v>
      </c>
      <c r="AJ119" s="17" t="s">
        <v>15</v>
      </c>
      <c r="AK119" s="17" t="s">
        <v>15</v>
      </c>
      <c r="AL119" s="15" t="s">
        <v>15</v>
      </c>
      <c r="AM119" s="6" t="s">
        <v>15</v>
      </c>
      <c r="AN119" s="15"/>
    </row>
    <row r="120" spans="1:41">
      <c r="A120" s="28" t="s">
        <v>165</v>
      </c>
      <c r="B120" s="29" t="s">
        <v>166</v>
      </c>
      <c r="C120" s="30">
        <v>1979</v>
      </c>
      <c r="D120" s="33" t="s">
        <v>25</v>
      </c>
      <c r="E120" s="20">
        <v>118</v>
      </c>
      <c r="F120" s="21">
        <f t="shared" si="1"/>
        <v>237</v>
      </c>
      <c r="G120" s="25">
        <v>32773</v>
      </c>
      <c r="H120" s="79">
        <v>24</v>
      </c>
      <c r="I120" s="22">
        <v>5940</v>
      </c>
      <c r="J120" s="80">
        <v>20</v>
      </c>
      <c r="K120" s="31">
        <v>20513</v>
      </c>
      <c r="L120" s="79">
        <v>42</v>
      </c>
      <c r="M120" s="31">
        <v>13310</v>
      </c>
      <c r="N120" s="80">
        <v>46</v>
      </c>
      <c r="O120" s="22">
        <v>12752</v>
      </c>
      <c r="P120" s="79">
        <v>46</v>
      </c>
      <c r="Q120" s="25">
        <v>35042</v>
      </c>
      <c r="R120" s="88">
        <v>59</v>
      </c>
      <c r="S120" s="15" t="s">
        <v>15</v>
      </c>
      <c r="T120" s="15" t="s">
        <v>15</v>
      </c>
      <c r="U120" s="15" t="s">
        <v>15</v>
      </c>
      <c r="V120" s="15" t="s">
        <v>15</v>
      </c>
      <c r="W120" s="15" t="s">
        <v>15</v>
      </c>
      <c r="X120" s="15" t="s">
        <v>15</v>
      </c>
      <c r="Y120" s="15" t="s">
        <v>15</v>
      </c>
      <c r="Z120" s="15" t="s">
        <v>15</v>
      </c>
      <c r="AA120" s="15" t="s">
        <v>15</v>
      </c>
      <c r="AB120" s="15" t="s">
        <v>15</v>
      </c>
      <c r="AC120" s="6" t="s">
        <v>15</v>
      </c>
      <c r="AD120" s="6" t="s">
        <v>15</v>
      </c>
      <c r="AE120" s="6" t="s">
        <v>15</v>
      </c>
      <c r="AF120" s="6" t="s">
        <v>15</v>
      </c>
      <c r="AG120" s="6" t="s">
        <v>15</v>
      </c>
      <c r="AH120" s="6" t="s">
        <v>15</v>
      </c>
      <c r="AI120" s="6" t="s">
        <v>15</v>
      </c>
      <c r="AJ120" s="6" t="s">
        <v>15</v>
      </c>
      <c r="AK120" s="6" t="s">
        <v>15</v>
      </c>
      <c r="AL120" s="6" t="s">
        <v>15</v>
      </c>
      <c r="AM120" s="6" t="s">
        <v>15</v>
      </c>
      <c r="AO120" s="17"/>
    </row>
    <row r="121" spans="1:41">
      <c r="A121" s="18" t="s">
        <v>167</v>
      </c>
      <c r="B121" s="19" t="s">
        <v>17</v>
      </c>
      <c r="C121" s="19">
        <v>1990</v>
      </c>
      <c r="D121" s="19" t="s">
        <v>14</v>
      </c>
      <c r="E121" s="20">
        <v>119</v>
      </c>
      <c r="F121" s="21">
        <f t="shared" si="1"/>
        <v>235</v>
      </c>
      <c r="G121" s="25">
        <v>31716</v>
      </c>
      <c r="H121" s="79">
        <v>32</v>
      </c>
      <c r="I121" s="24">
        <v>5374</v>
      </c>
      <c r="J121" s="80">
        <v>41</v>
      </c>
      <c r="K121" s="22" t="s">
        <v>15</v>
      </c>
      <c r="L121" s="79"/>
      <c r="M121" s="25">
        <v>13607</v>
      </c>
      <c r="N121" s="79">
        <v>38</v>
      </c>
      <c r="O121" s="25">
        <v>12688</v>
      </c>
      <c r="P121" s="79">
        <v>50</v>
      </c>
      <c r="Q121" s="25">
        <v>33267</v>
      </c>
      <c r="R121" s="88">
        <v>74</v>
      </c>
      <c r="S121" s="6" t="s">
        <v>15</v>
      </c>
      <c r="T121" s="6" t="s">
        <v>15</v>
      </c>
      <c r="U121" s="6" t="s">
        <v>15</v>
      </c>
      <c r="V121" s="6" t="s">
        <v>15</v>
      </c>
      <c r="W121" s="6" t="s">
        <v>15</v>
      </c>
      <c r="X121" s="6" t="s">
        <v>15</v>
      </c>
      <c r="Y121" s="6" t="s">
        <v>15</v>
      </c>
      <c r="Z121" s="6" t="s">
        <v>15</v>
      </c>
      <c r="AA121" s="6" t="s">
        <v>15</v>
      </c>
      <c r="AB121" s="6" t="s">
        <v>15</v>
      </c>
      <c r="AC121" s="6" t="s">
        <v>15</v>
      </c>
      <c r="AD121" s="6" t="s">
        <v>15</v>
      </c>
      <c r="AE121" s="6" t="s">
        <v>15</v>
      </c>
      <c r="AF121" s="6" t="s">
        <v>15</v>
      </c>
      <c r="AG121" s="6" t="s">
        <v>15</v>
      </c>
      <c r="AH121" s="6" t="s">
        <v>15</v>
      </c>
      <c r="AI121" s="6" t="s">
        <v>15</v>
      </c>
      <c r="AJ121" s="6" t="s">
        <v>15</v>
      </c>
      <c r="AK121" s="6" t="s">
        <v>15</v>
      </c>
      <c r="AL121" s="6" t="s">
        <v>15</v>
      </c>
      <c r="AM121" s="6" t="s">
        <v>15</v>
      </c>
    </row>
    <row r="122" spans="1:41">
      <c r="A122" s="26" t="s">
        <v>168</v>
      </c>
      <c r="B122" s="36" t="s">
        <v>40</v>
      </c>
      <c r="C122" s="27">
        <v>1993</v>
      </c>
      <c r="D122" s="19" t="s">
        <v>30</v>
      </c>
      <c r="E122" s="20">
        <v>120</v>
      </c>
      <c r="F122" s="21">
        <f t="shared" si="1"/>
        <v>234</v>
      </c>
      <c r="G122" s="25">
        <v>30824</v>
      </c>
      <c r="H122" s="79">
        <v>42</v>
      </c>
      <c r="I122" s="25">
        <v>5430</v>
      </c>
      <c r="J122" s="80">
        <v>38</v>
      </c>
      <c r="K122" s="25">
        <v>20467</v>
      </c>
      <c r="L122" s="79">
        <v>43</v>
      </c>
      <c r="M122" s="25">
        <v>14650</v>
      </c>
      <c r="N122" s="80">
        <v>21</v>
      </c>
      <c r="O122" s="25">
        <v>13073</v>
      </c>
      <c r="P122" s="79">
        <v>34</v>
      </c>
      <c r="Q122" s="25">
        <v>35247</v>
      </c>
      <c r="R122" s="88">
        <v>56</v>
      </c>
      <c r="S122" s="6" t="s">
        <v>15</v>
      </c>
      <c r="T122" s="6" t="s">
        <v>15</v>
      </c>
      <c r="U122" s="6" t="s">
        <v>15</v>
      </c>
      <c r="V122" s="6" t="s">
        <v>15</v>
      </c>
      <c r="W122" s="6" t="s">
        <v>15</v>
      </c>
      <c r="X122" s="6" t="s">
        <v>15</v>
      </c>
      <c r="Y122" s="6" t="s">
        <v>15</v>
      </c>
      <c r="Z122" s="6" t="s">
        <v>15</v>
      </c>
      <c r="AA122" s="6" t="s">
        <v>15</v>
      </c>
      <c r="AB122" s="6" t="s">
        <v>15</v>
      </c>
      <c r="AC122" s="6" t="s">
        <v>15</v>
      </c>
      <c r="AD122" s="6" t="s">
        <v>15</v>
      </c>
      <c r="AE122" s="6" t="s">
        <v>15</v>
      </c>
      <c r="AF122" s="6" t="s">
        <v>15</v>
      </c>
      <c r="AG122" s="6" t="s">
        <v>15</v>
      </c>
      <c r="AH122" s="6" t="s">
        <v>15</v>
      </c>
      <c r="AI122" s="6" t="s">
        <v>15</v>
      </c>
      <c r="AJ122" s="6" t="s">
        <v>15</v>
      </c>
      <c r="AK122" s="6" t="s">
        <v>15</v>
      </c>
      <c r="AL122" s="6" t="s">
        <v>15</v>
      </c>
      <c r="AM122" s="6" t="s">
        <v>15</v>
      </c>
    </row>
    <row r="123" spans="1:41">
      <c r="A123" s="28" t="s">
        <v>169</v>
      </c>
      <c r="B123" s="29" t="s">
        <v>21</v>
      </c>
      <c r="C123" s="30">
        <v>1992</v>
      </c>
      <c r="D123" s="19" t="s">
        <v>30</v>
      </c>
      <c r="E123" s="20">
        <v>121</v>
      </c>
      <c r="F123" s="21">
        <f t="shared" si="1"/>
        <v>223</v>
      </c>
      <c r="G123" s="22">
        <v>30414</v>
      </c>
      <c r="H123" s="79">
        <v>47</v>
      </c>
      <c r="I123" s="22" t="s">
        <v>15</v>
      </c>
      <c r="J123" s="80"/>
      <c r="K123" s="22" t="s">
        <v>15</v>
      </c>
      <c r="L123" s="80"/>
      <c r="M123" s="22">
        <v>12279</v>
      </c>
      <c r="N123" s="80">
        <v>91</v>
      </c>
      <c r="O123" s="25" t="s">
        <v>15</v>
      </c>
      <c r="P123" s="80"/>
      <c r="Q123" s="22">
        <v>32239</v>
      </c>
      <c r="R123" s="90">
        <v>85</v>
      </c>
      <c r="S123" s="6" t="s">
        <v>15</v>
      </c>
      <c r="T123" s="6" t="s">
        <v>15</v>
      </c>
      <c r="U123" s="6" t="s">
        <v>15</v>
      </c>
      <c r="V123" s="6" t="s">
        <v>15</v>
      </c>
      <c r="W123" s="6" t="s">
        <v>15</v>
      </c>
      <c r="X123" s="6" t="s">
        <v>15</v>
      </c>
      <c r="Y123" s="6" t="s">
        <v>15</v>
      </c>
      <c r="Z123" s="6" t="s">
        <v>15</v>
      </c>
      <c r="AA123" s="6" t="s">
        <v>15</v>
      </c>
      <c r="AB123" s="6" t="s">
        <v>15</v>
      </c>
      <c r="AC123" s="6" t="s">
        <v>15</v>
      </c>
      <c r="AD123" s="6" t="s">
        <v>15</v>
      </c>
      <c r="AE123" s="6" t="s">
        <v>15</v>
      </c>
      <c r="AF123" s="6" t="s">
        <v>15</v>
      </c>
      <c r="AG123" s="6" t="s">
        <v>15</v>
      </c>
      <c r="AH123" s="6" t="s">
        <v>15</v>
      </c>
      <c r="AI123" s="6" t="s">
        <v>15</v>
      </c>
      <c r="AJ123" s="6" t="s">
        <v>15</v>
      </c>
      <c r="AK123" s="6" t="s">
        <v>15</v>
      </c>
      <c r="AL123" s="6" t="s">
        <v>15</v>
      </c>
      <c r="AM123" s="6" t="s">
        <v>15</v>
      </c>
    </row>
    <row r="124" spans="1:41">
      <c r="A124" s="55" t="s">
        <v>170</v>
      </c>
      <c r="B124" s="19" t="s">
        <v>151</v>
      </c>
      <c r="C124" s="19">
        <v>1991</v>
      </c>
      <c r="D124" s="19" t="s">
        <v>14</v>
      </c>
      <c r="E124" s="20">
        <v>122</v>
      </c>
      <c r="F124" s="21">
        <f t="shared" si="1"/>
        <v>217</v>
      </c>
      <c r="G124" s="22">
        <v>32781</v>
      </c>
      <c r="H124" s="79">
        <v>23</v>
      </c>
      <c r="I124" s="25">
        <v>5609</v>
      </c>
      <c r="J124" s="80">
        <v>32</v>
      </c>
      <c r="K124" s="25">
        <v>20359</v>
      </c>
      <c r="L124" s="80">
        <v>44</v>
      </c>
      <c r="M124" s="25">
        <v>13444</v>
      </c>
      <c r="N124" s="79">
        <v>41</v>
      </c>
      <c r="O124" s="25">
        <v>13292</v>
      </c>
      <c r="P124" s="79">
        <v>26</v>
      </c>
      <c r="Q124" s="25">
        <v>40410</v>
      </c>
      <c r="R124" s="89">
        <v>51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41">
      <c r="A125" s="18" t="s">
        <v>171</v>
      </c>
      <c r="B125" s="36" t="s">
        <v>40</v>
      </c>
      <c r="C125" s="36">
        <v>1992</v>
      </c>
      <c r="D125" s="19" t="s">
        <v>30</v>
      </c>
      <c r="E125" s="20">
        <v>123</v>
      </c>
      <c r="F125" s="21">
        <f t="shared" si="1"/>
        <v>209</v>
      </c>
      <c r="G125" s="22" t="s">
        <v>15</v>
      </c>
      <c r="H125" s="80"/>
      <c r="I125" s="25">
        <v>5134</v>
      </c>
      <c r="J125" s="80">
        <v>66</v>
      </c>
      <c r="K125" s="25">
        <v>14554</v>
      </c>
      <c r="L125" s="80">
        <v>80</v>
      </c>
      <c r="M125" s="25" t="s">
        <v>15</v>
      </c>
      <c r="N125" s="80"/>
      <c r="O125" s="25" t="s">
        <v>15</v>
      </c>
      <c r="P125" s="80"/>
      <c r="Q125" s="25">
        <v>34536</v>
      </c>
      <c r="R125" s="89">
        <v>63</v>
      </c>
      <c r="S125" s="17" t="s">
        <v>15</v>
      </c>
      <c r="T125" s="17" t="s">
        <v>15</v>
      </c>
      <c r="U125" s="17" t="s">
        <v>15</v>
      </c>
      <c r="V125" s="17" t="s">
        <v>15</v>
      </c>
      <c r="W125" s="17" t="s">
        <v>15</v>
      </c>
      <c r="X125" s="17" t="s">
        <v>15</v>
      </c>
      <c r="Y125" s="17" t="s">
        <v>15</v>
      </c>
      <c r="Z125" s="17" t="s">
        <v>15</v>
      </c>
      <c r="AA125" s="17" t="s">
        <v>15</v>
      </c>
      <c r="AB125" s="17" t="s">
        <v>15</v>
      </c>
      <c r="AC125" s="6" t="s">
        <v>15</v>
      </c>
      <c r="AD125" s="6" t="s">
        <v>15</v>
      </c>
      <c r="AE125" s="6" t="s">
        <v>15</v>
      </c>
      <c r="AF125" s="6" t="s">
        <v>15</v>
      </c>
      <c r="AG125" s="6" t="s">
        <v>15</v>
      </c>
      <c r="AH125" s="6" t="s">
        <v>15</v>
      </c>
      <c r="AI125" s="6" t="s">
        <v>15</v>
      </c>
      <c r="AJ125" s="15" t="s">
        <v>15</v>
      </c>
      <c r="AK125" s="15" t="s">
        <v>15</v>
      </c>
      <c r="AL125" s="6" t="s">
        <v>15</v>
      </c>
      <c r="AM125" s="6" t="s">
        <v>15</v>
      </c>
    </row>
    <row r="126" spans="1:41">
      <c r="A126" s="35" t="s">
        <v>172</v>
      </c>
      <c r="B126" s="36" t="s">
        <v>29</v>
      </c>
      <c r="C126" s="36">
        <v>1976</v>
      </c>
      <c r="D126" s="33" t="s">
        <v>25</v>
      </c>
      <c r="E126" s="20">
        <v>124</v>
      </c>
      <c r="F126" s="21">
        <f t="shared" si="1"/>
        <v>203</v>
      </c>
      <c r="G126" s="25">
        <v>33770</v>
      </c>
      <c r="H126" s="79">
        <v>18</v>
      </c>
      <c r="I126" s="25">
        <v>10164</v>
      </c>
      <c r="J126" s="79">
        <v>16</v>
      </c>
      <c r="K126" s="25">
        <v>20928</v>
      </c>
      <c r="L126" s="79">
        <v>40</v>
      </c>
      <c r="M126" s="25">
        <v>13389</v>
      </c>
      <c r="N126" s="80">
        <v>42</v>
      </c>
      <c r="O126" s="25">
        <v>13126</v>
      </c>
      <c r="P126" s="79">
        <v>32</v>
      </c>
      <c r="Q126" s="25">
        <v>35303</v>
      </c>
      <c r="R126" s="90">
        <v>55</v>
      </c>
      <c r="S126" s="6" t="s">
        <v>15</v>
      </c>
      <c r="T126" s="6" t="s">
        <v>15</v>
      </c>
      <c r="U126" s="6" t="s">
        <v>15</v>
      </c>
      <c r="V126" s="6" t="s">
        <v>15</v>
      </c>
      <c r="W126" s="6" t="s">
        <v>15</v>
      </c>
      <c r="X126" s="6" t="s">
        <v>15</v>
      </c>
      <c r="Y126" s="6" t="s">
        <v>15</v>
      </c>
      <c r="Z126" s="6" t="s">
        <v>15</v>
      </c>
      <c r="AA126" s="6" t="s">
        <v>15</v>
      </c>
      <c r="AB126" s="6" t="s">
        <v>15</v>
      </c>
      <c r="AC126" s="6" t="s">
        <v>15</v>
      </c>
      <c r="AD126" s="6" t="s">
        <v>15</v>
      </c>
      <c r="AE126" s="6" t="s">
        <v>15</v>
      </c>
      <c r="AF126" s="6" t="s">
        <v>15</v>
      </c>
      <c r="AG126" s="6" t="s">
        <v>15</v>
      </c>
      <c r="AH126" s="6" t="s">
        <v>15</v>
      </c>
      <c r="AI126" s="6" t="s">
        <v>15</v>
      </c>
      <c r="AJ126" s="6" t="s">
        <v>15</v>
      </c>
      <c r="AK126" s="6" t="s">
        <v>15</v>
      </c>
      <c r="AL126" s="6" t="s">
        <v>15</v>
      </c>
      <c r="AM126" s="6" t="s">
        <v>15</v>
      </c>
      <c r="AO126" s="17"/>
    </row>
    <row r="127" spans="1:41">
      <c r="A127" s="39" t="s">
        <v>173</v>
      </c>
      <c r="B127" s="32" t="s">
        <v>73</v>
      </c>
      <c r="C127" s="36">
        <v>1993</v>
      </c>
      <c r="D127" s="19" t="s">
        <v>30</v>
      </c>
      <c r="E127" s="20">
        <v>125</v>
      </c>
      <c r="F127" s="21">
        <f t="shared" si="1"/>
        <v>197</v>
      </c>
      <c r="G127" s="22">
        <v>32706</v>
      </c>
      <c r="H127" s="79">
        <v>27</v>
      </c>
      <c r="I127" s="25">
        <v>5789</v>
      </c>
      <c r="J127" s="80">
        <v>26</v>
      </c>
      <c r="K127" s="22">
        <v>15781</v>
      </c>
      <c r="L127" s="79">
        <v>52</v>
      </c>
      <c r="M127" s="25">
        <v>14722</v>
      </c>
      <c r="N127" s="80">
        <v>18</v>
      </c>
      <c r="O127" s="22">
        <v>13600</v>
      </c>
      <c r="P127" s="79">
        <v>20</v>
      </c>
      <c r="Q127" s="25">
        <v>35871</v>
      </c>
      <c r="R127" s="89">
        <v>54</v>
      </c>
      <c r="S127" s="17" t="s">
        <v>15</v>
      </c>
      <c r="T127" s="17" t="s">
        <v>15</v>
      </c>
      <c r="U127" s="17" t="s">
        <v>15</v>
      </c>
      <c r="V127" s="17" t="s">
        <v>15</v>
      </c>
      <c r="W127" s="17" t="s">
        <v>15</v>
      </c>
      <c r="X127" s="17" t="s">
        <v>15</v>
      </c>
      <c r="Y127" s="17" t="s">
        <v>15</v>
      </c>
      <c r="Z127" s="17" t="s">
        <v>15</v>
      </c>
      <c r="AA127" s="17" t="s">
        <v>15</v>
      </c>
      <c r="AB127" s="17" t="s">
        <v>15</v>
      </c>
      <c r="AC127" s="6" t="s">
        <v>15</v>
      </c>
      <c r="AD127" s="6" t="s">
        <v>15</v>
      </c>
      <c r="AE127" s="6" t="s">
        <v>15</v>
      </c>
      <c r="AF127" s="6" t="s">
        <v>15</v>
      </c>
      <c r="AG127" s="6" t="s">
        <v>15</v>
      </c>
      <c r="AH127" s="6" t="s">
        <v>15</v>
      </c>
      <c r="AI127" s="6" t="s">
        <v>15</v>
      </c>
      <c r="AJ127" s="15" t="s">
        <v>15</v>
      </c>
      <c r="AK127" s="15" t="s">
        <v>15</v>
      </c>
      <c r="AL127" s="6" t="s">
        <v>15</v>
      </c>
      <c r="AM127" s="6" t="s">
        <v>15</v>
      </c>
    </row>
    <row r="128" spans="1:41">
      <c r="A128" s="28" t="s">
        <v>174</v>
      </c>
      <c r="B128" s="42" t="s">
        <v>61</v>
      </c>
      <c r="C128" s="30">
        <v>1993</v>
      </c>
      <c r="D128" s="19" t="s">
        <v>30</v>
      </c>
      <c r="E128" s="20">
        <v>126</v>
      </c>
      <c r="F128" s="21">
        <f t="shared" si="1"/>
        <v>193</v>
      </c>
      <c r="G128" s="22">
        <v>25627</v>
      </c>
      <c r="H128" s="79">
        <v>64</v>
      </c>
      <c r="I128" s="22" t="s">
        <v>15</v>
      </c>
      <c r="J128" s="80"/>
      <c r="K128" s="22" t="s">
        <v>15</v>
      </c>
      <c r="L128" s="80"/>
      <c r="M128" s="22">
        <v>12551</v>
      </c>
      <c r="N128" s="80">
        <v>76</v>
      </c>
      <c r="O128" s="22">
        <v>12621</v>
      </c>
      <c r="P128" s="79">
        <v>53</v>
      </c>
      <c r="Q128" s="25" t="s">
        <v>15</v>
      </c>
      <c r="R128" s="90"/>
      <c r="S128" s="6" t="s">
        <v>15</v>
      </c>
      <c r="T128" s="6" t="s">
        <v>15</v>
      </c>
      <c r="U128" s="6" t="s">
        <v>15</v>
      </c>
      <c r="V128" s="6" t="s">
        <v>15</v>
      </c>
      <c r="W128" s="6" t="s">
        <v>15</v>
      </c>
      <c r="X128" s="6" t="s">
        <v>15</v>
      </c>
      <c r="Y128" s="6" t="s">
        <v>15</v>
      </c>
      <c r="Z128" s="6" t="s">
        <v>15</v>
      </c>
      <c r="AA128" s="6" t="s">
        <v>15</v>
      </c>
      <c r="AB128" s="6" t="s">
        <v>15</v>
      </c>
      <c r="AC128" s="6" t="s">
        <v>15</v>
      </c>
      <c r="AD128" s="6" t="s">
        <v>15</v>
      </c>
      <c r="AE128" s="6" t="s">
        <v>15</v>
      </c>
      <c r="AF128" s="6" t="s">
        <v>15</v>
      </c>
      <c r="AG128" s="6" t="s">
        <v>15</v>
      </c>
      <c r="AH128" s="6" t="s">
        <v>15</v>
      </c>
      <c r="AI128" s="6" t="s">
        <v>15</v>
      </c>
      <c r="AJ128" s="6" t="s">
        <v>15</v>
      </c>
      <c r="AK128" s="6" t="s">
        <v>15</v>
      </c>
      <c r="AL128" s="6" t="s">
        <v>15</v>
      </c>
      <c r="AM128" s="6" t="s">
        <v>15</v>
      </c>
      <c r="AN128" s="16"/>
    </row>
    <row r="129" spans="1:41">
      <c r="A129" s="28" t="s">
        <v>175</v>
      </c>
      <c r="B129" s="29" t="s">
        <v>49</v>
      </c>
      <c r="C129" s="30">
        <v>1992</v>
      </c>
      <c r="D129" s="19" t="s">
        <v>30</v>
      </c>
      <c r="E129" s="20">
        <v>127</v>
      </c>
      <c r="F129" s="21">
        <f t="shared" si="1"/>
        <v>186</v>
      </c>
      <c r="G129" s="22">
        <v>25493</v>
      </c>
      <c r="H129" s="79">
        <v>68</v>
      </c>
      <c r="I129" s="22">
        <v>5839</v>
      </c>
      <c r="J129" s="80">
        <v>24</v>
      </c>
      <c r="K129" s="31">
        <v>14913</v>
      </c>
      <c r="L129" s="79">
        <v>66</v>
      </c>
      <c r="M129" s="31">
        <v>14056</v>
      </c>
      <c r="N129" s="80">
        <v>28</v>
      </c>
      <c r="O129" s="25" t="s">
        <v>15</v>
      </c>
      <c r="P129" s="80"/>
      <c r="Q129" s="25" t="s">
        <v>15</v>
      </c>
      <c r="R129" s="90"/>
      <c r="S129" s="17" t="s">
        <v>15</v>
      </c>
      <c r="T129" s="17" t="s">
        <v>15</v>
      </c>
      <c r="U129" s="17" t="s">
        <v>15</v>
      </c>
      <c r="V129" s="17" t="s">
        <v>15</v>
      </c>
      <c r="W129" s="17" t="s">
        <v>15</v>
      </c>
      <c r="X129" s="17" t="s">
        <v>15</v>
      </c>
      <c r="Y129" s="17" t="s">
        <v>15</v>
      </c>
      <c r="Z129" s="17" t="s">
        <v>15</v>
      </c>
      <c r="AA129" s="17" t="s">
        <v>15</v>
      </c>
      <c r="AB129" s="17" t="s">
        <v>15</v>
      </c>
      <c r="AC129" s="6" t="s">
        <v>15</v>
      </c>
      <c r="AD129" s="6" t="s">
        <v>15</v>
      </c>
      <c r="AE129" s="6" t="s">
        <v>15</v>
      </c>
      <c r="AF129" s="6" t="s">
        <v>15</v>
      </c>
      <c r="AG129" s="6" t="s">
        <v>15</v>
      </c>
      <c r="AH129" s="6" t="s">
        <v>15</v>
      </c>
      <c r="AI129" s="6" t="s">
        <v>15</v>
      </c>
      <c r="AJ129" s="6" t="s">
        <v>15</v>
      </c>
      <c r="AK129" s="6" t="s">
        <v>15</v>
      </c>
      <c r="AL129" s="16" t="s">
        <v>15</v>
      </c>
      <c r="AM129" s="6" t="s">
        <v>15</v>
      </c>
    </row>
    <row r="130" spans="1:41">
      <c r="A130" s="18" t="s">
        <v>176</v>
      </c>
      <c r="B130" s="19" t="s">
        <v>42</v>
      </c>
      <c r="C130" s="19">
        <v>1993</v>
      </c>
      <c r="D130" s="19" t="s">
        <v>30</v>
      </c>
      <c r="E130" s="20">
        <v>128</v>
      </c>
      <c r="F130" s="21">
        <f t="shared" si="1"/>
        <v>181</v>
      </c>
      <c r="G130" s="25">
        <v>30150</v>
      </c>
      <c r="H130" s="79">
        <v>52</v>
      </c>
      <c r="I130" s="25" t="s">
        <v>15</v>
      </c>
      <c r="J130" s="79"/>
      <c r="K130" s="25">
        <v>15147</v>
      </c>
      <c r="L130" s="79">
        <v>61</v>
      </c>
      <c r="M130" s="25" t="s">
        <v>15</v>
      </c>
      <c r="N130" s="79"/>
      <c r="O130" s="25">
        <v>12353</v>
      </c>
      <c r="P130" s="79">
        <v>68</v>
      </c>
      <c r="Q130" s="25" t="s">
        <v>15</v>
      </c>
      <c r="R130" s="89"/>
      <c r="S130" s="6" t="s">
        <v>15</v>
      </c>
      <c r="T130" s="6" t="s">
        <v>15</v>
      </c>
      <c r="U130" s="6" t="s">
        <v>15</v>
      </c>
      <c r="V130" s="6" t="s">
        <v>15</v>
      </c>
      <c r="W130" s="6" t="s">
        <v>15</v>
      </c>
      <c r="X130" s="6" t="s">
        <v>15</v>
      </c>
      <c r="Y130" s="6" t="s">
        <v>15</v>
      </c>
      <c r="Z130" s="6" t="s">
        <v>15</v>
      </c>
      <c r="AA130" s="6" t="s">
        <v>15</v>
      </c>
      <c r="AB130" s="6" t="s">
        <v>15</v>
      </c>
      <c r="AC130" s="6" t="s">
        <v>15</v>
      </c>
      <c r="AD130" s="6" t="s">
        <v>15</v>
      </c>
      <c r="AE130" s="6" t="s">
        <v>15</v>
      </c>
      <c r="AF130" s="6" t="s">
        <v>15</v>
      </c>
      <c r="AG130" s="6" t="s">
        <v>15</v>
      </c>
      <c r="AH130" s="6" t="s">
        <v>15</v>
      </c>
      <c r="AI130" s="6" t="s">
        <v>15</v>
      </c>
      <c r="AJ130" s="6" t="s">
        <v>15</v>
      </c>
      <c r="AK130" s="6" t="s">
        <v>15</v>
      </c>
      <c r="AL130" s="6" t="s">
        <v>15</v>
      </c>
      <c r="AM130" s="6" t="s">
        <v>15</v>
      </c>
    </row>
    <row r="131" spans="1:41">
      <c r="A131" s="26" t="s">
        <v>177</v>
      </c>
      <c r="B131" s="19" t="s">
        <v>46</v>
      </c>
      <c r="C131" s="19">
        <v>1990</v>
      </c>
      <c r="D131" s="19" t="s">
        <v>14</v>
      </c>
      <c r="E131" s="20">
        <v>129</v>
      </c>
      <c r="F131" s="21">
        <f t="shared" ref="F131:F167" si="2">H131+J131+L131+N131+P131+R131</f>
        <v>180</v>
      </c>
      <c r="G131" s="31" t="s">
        <v>15</v>
      </c>
      <c r="H131" s="81"/>
      <c r="I131" s="31">
        <v>5472</v>
      </c>
      <c r="J131" s="79">
        <v>34</v>
      </c>
      <c r="K131" s="31" t="s">
        <v>15</v>
      </c>
      <c r="L131" s="81"/>
      <c r="M131" s="31">
        <v>12881</v>
      </c>
      <c r="N131" s="79">
        <v>59</v>
      </c>
      <c r="O131" s="31">
        <v>13367</v>
      </c>
      <c r="P131" s="79">
        <v>23</v>
      </c>
      <c r="Q131" s="31">
        <v>34477</v>
      </c>
      <c r="R131" s="90">
        <v>64</v>
      </c>
      <c r="S131" s="6" t="s">
        <v>15</v>
      </c>
      <c r="T131" s="6" t="s">
        <v>15</v>
      </c>
      <c r="U131" s="6" t="s">
        <v>15</v>
      </c>
      <c r="V131" s="6" t="s">
        <v>15</v>
      </c>
      <c r="W131" s="6" t="s">
        <v>15</v>
      </c>
      <c r="X131" s="6" t="s">
        <v>15</v>
      </c>
      <c r="Y131" s="6" t="s">
        <v>15</v>
      </c>
      <c r="Z131" s="6" t="s">
        <v>15</v>
      </c>
      <c r="AA131" s="6" t="s">
        <v>15</v>
      </c>
      <c r="AB131" s="6" t="s">
        <v>15</v>
      </c>
      <c r="AC131" s="6" t="s">
        <v>15</v>
      </c>
      <c r="AD131" s="6" t="s">
        <v>15</v>
      </c>
      <c r="AE131" s="6" t="s">
        <v>15</v>
      </c>
      <c r="AF131" s="6" t="s">
        <v>15</v>
      </c>
      <c r="AG131" s="6" t="s">
        <v>15</v>
      </c>
      <c r="AH131" s="6" t="s">
        <v>15</v>
      </c>
      <c r="AI131" s="6" t="s">
        <v>15</v>
      </c>
      <c r="AJ131" s="15" t="s">
        <v>15</v>
      </c>
      <c r="AK131" s="15" t="s">
        <v>15</v>
      </c>
      <c r="AL131" s="6" t="s">
        <v>15</v>
      </c>
      <c r="AM131" s="6" t="s">
        <v>15</v>
      </c>
    </row>
    <row r="132" spans="1:41">
      <c r="A132" s="39" t="s">
        <v>178</v>
      </c>
      <c r="B132" s="19" t="s">
        <v>78</v>
      </c>
      <c r="C132" s="27">
        <v>1994</v>
      </c>
      <c r="D132" s="19" t="s">
        <v>33</v>
      </c>
      <c r="E132" s="20">
        <v>130</v>
      </c>
      <c r="F132" s="21">
        <f t="shared" si="2"/>
        <v>177</v>
      </c>
      <c r="G132" s="37">
        <v>24970</v>
      </c>
      <c r="H132" s="79">
        <v>79</v>
      </c>
      <c r="I132" s="37" t="s">
        <v>126</v>
      </c>
      <c r="J132" s="84"/>
      <c r="K132" s="37" t="s">
        <v>15</v>
      </c>
      <c r="L132" s="84"/>
      <c r="M132" s="37">
        <v>13260</v>
      </c>
      <c r="N132" s="79">
        <v>47</v>
      </c>
      <c r="O132" s="37">
        <v>12672</v>
      </c>
      <c r="P132" s="79">
        <v>51</v>
      </c>
      <c r="Q132" s="25" t="s">
        <v>15</v>
      </c>
      <c r="R132" s="94"/>
      <c r="S132" s="6" t="s">
        <v>15</v>
      </c>
      <c r="T132" s="6" t="s">
        <v>15</v>
      </c>
      <c r="U132" s="6" t="s">
        <v>15</v>
      </c>
      <c r="V132" s="6" t="s">
        <v>15</v>
      </c>
      <c r="W132" s="6" t="s">
        <v>15</v>
      </c>
      <c r="X132" s="6" t="s">
        <v>15</v>
      </c>
      <c r="Y132" s="6" t="s">
        <v>15</v>
      </c>
      <c r="Z132" s="6" t="s">
        <v>15</v>
      </c>
      <c r="AA132" s="6" t="s">
        <v>15</v>
      </c>
      <c r="AB132" s="6" t="s">
        <v>15</v>
      </c>
      <c r="AC132" s="6" t="s">
        <v>15</v>
      </c>
      <c r="AD132" s="6" t="s">
        <v>15</v>
      </c>
      <c r="AE132" s="6" t="s">
        <v>15</v>
      </c>
      <c r="AF132" s="6" t="s">
        <v>15</v>
      </c>
      <c r="AG132" s="6" t="s">
        <v>15</v>
      </c>
      <c r="AH132" s="6" t="s">
        <v>15</v>
      </c>
      <c r="AI132" s="6" t="s">
        <v>15</v>
      </c>
      <c r="AJ132" s="6" t="s">
        <v>15</v>
      </c>
      <c r="AK132" s="6" t="s">
        <v>15</v>
      </c>
      <c r="AL132" s="6" t="s">
        <v>15</v>
      </c>
      <c r="AM132" s="6" t="s">
        <v>15</v>
      </c>
    </row>
    <row r="133" spans="1:41">
      <c r="A133" s="18" t="s">
        <v>179</v>
      </c>
      <c r="B133" s="19" t="s">
        <v>17</v>
      </c>
      <c r="C133" s="19">
        <v>1986</v>
      </c>
      <c r="D133" s="19" t="s">
        <v>14</v>
      </c>
      <c r="E133" s="20">
        <v>131</v>
      </c>
      <c r="F133" s="21">
        <f t="shared" si="2"/>
        <v>177</v>
      </c>
      <c r="G133" s="25">
        <v>25618</v>
      </c>
      <c r="H133" s="79">
        <v>65</v>
      </c>
      <c r="I133" s="25">
        <v>5120</v>
      </c>
      <c r="J133" s="79">
        <v>67</v>
      </c>
      <c r="K133" s="22" t="s">
        <v>15</v>
      </c>
      <c r="L133" s="79"/>
      <c r="M133" s="25">
        <v>13312</v>
      </c>
      <c r="N133" s="80">
        <v>45</v>
      </c>
      <c r="O133" s="25" t="s">
        <v>15</v>
      </c>
      <c r="P133" s="79"/>
      <c r="Q133" s="25" t="s">
        <v>15</v>
      </c>
      <c r="R133" s="89"/>
      <c r="S133" s="6" t="s">
        <v>15</v>
      </c>
      <c r="T133" s="6" t="s">
        <v>15</v>
      </c>
      <c r="U133" s="6" t="s">
        <v>15</v>
      </c>
      <c r="V133" s="6" t="s">
        <v>15</v>
      </c>
      <c r="W133" s="6" t="s">
        <v>15</v>
      </c>
      <c r="X133" s="6" t="s">
        <v>15</v>
      </c>
      <c r="Y133" s="6" t="s">
        <v>15</v>
      </c>
      <c r="Z133" s="6" t="s">
        <v>15</v>
      </c>
      <c r="AA133" s="6" t="s">
        <v>15</v>
      </c>
      <c r="AB133" s="6" t="s">
        <v>15</v>
      </c>
      <c r="AC133" s="6" t="s">
        <v>15</v>
      </c>
      <c r="AD133" s="6" t="s">
        <v>15</v>
      </c>
      <c r="AE133" s="6" t="s">
        <v>15</v>
      </c>
      <c r="AF133" s="6" t="s">
        <v>15</v>
      </c>
      <c r="AG133" s="6" t="s">
        <v>15</v>
      </c>
      <c r="AH133" s="6" t="s">
        <v>15</v>
      </c>
      <c r="AI133" s="6" t="s">
        <v>15</v>
      </c>
      <c r="AJ133" s="6" t="s">
        <v>15</v>
      </c>
      <c r="AK133" s="6" t="s">
        <v>15</v>
      </c>
      <c r="AL133" s="6" t="s">
        <v>15</v>
      </c>
      <c r="AM133" s="6" t="s">
        <v>15</v>
      </c>
      <c r="AO133" s="17"/>
    </row>
    <row r="134" spans="1:41">
      <c r="A134" s="54" t="s">
        <v>180</v>
      </c>
      <c r="B134" s="19" t="s">
        <v>151</v>
      </c>
      <c r="C134" s="23">
        <v>1994</v>
      </c>
      <c r="D134" s="19" t="s">
        <v>33</v>
      </c>
      <c r="E134" s="20">
        <v>132</v>
      </c>
      <c r="F134" s="21">
        <f t="shared" si="2"/>
        <v>176</v>
      </c>
      <c r="G134" s="25">
        <v>31678</v>
      </c>
      <c r="H134" s="79">
        <v>33</v>
      </c>
      <c r="I134" s="25">
        <v>5626</v>
      </c>
      <c r="J134" s="79">
        <v>31</v>
      </c>
      <c r="K134" s="25" t="s">
        <v>15</v>
      </c>
      <c r="L134" s="79"/>
      <c r="M134" s="25">
        <v>14116</v>
      </c>
      <c r="N134" s="80">
        <v>27</v>
      </c>
      <c r="O134" s="25">
        <v>13327</v>
      </c>
      <c r="P134" s="79">
        <v>24</v>
      </c>
      <c r="Q134" s="25">
        <v>34918</v>
      </c>
      <c r="R134" s="90">
        <v>61</v>
      </c>
      <c r="S134" s="6" t="s">
        <v>15</v>
      </c>
      <c r="T134" s="6" t="s">
        <v>15</v>
      </c>
      <c r="U134" s="6" t="s">
        <v>15</v>
      </c>
      <c r="V134" s="6" t="s">
        <v>15</v>
      </c>
      <c r="W134" s="6" t="s">
        <v>15</v>
      </c>
      <c r="X134" s="6" t="s">
        <v>15</v>
      </c>
      <c r="Y134" s="6" t="s">
        <v>15</v>
      </c>
      <c r="Z134" s="6" t="s">
        <v>15</v>
      </c>
      <c r="AA134" s="6" t="s">
        <v>15</v>
      </c>
      <c r="AB134" s="6" t="s">
        <v>15</v>
      </c>
      <c r="AC134" s="15" t="s">
        <v>15</v>
      </c>
      <c r="AD134" s="15" t="s">
        <v>15</v>
      </c>
      <c r="AE134" s="15" t="s">
        <v>15</v>
      </c>
      <c r="AF134" s="15" t="s">
        <v>15</v>
      </c>
      <c r="AG134" s="15" t="s">
        <v>15</v>
      </c>
      <c r="AH134" s="15" t="s">
        <v>15</v>
      </c>
      <c r="AI134" s="15" t="s">
        <v>15</v>
      </c>
      <c r="AJ134" s="6" t="s">
        <v>15</v>
      </c>
      <c r="AK134" s="6" t="s">
        <v>15</v>
      </c>
      <c r="AL134" s="6" t="s">
        <v>15</v>
      </c>
      <c r="AM134" s="6" t="s">
        <v>15</v>
      </c>
    </row>
    <row r="135" spans="1:41">
      <c r="A135" s="18" t="s">
        <v>181</v>
      </c>
      <c r="B135" s="41" t="s">
        <v>58</v>
      </c>
      <c r="C135" s="19">
        <v>1993</v>
      </c>
      <c r="D135" s="19" t="s">
        <v>30</v>
      </c>
      <c r="E135" s="20">
        <v>133</v>
      </c>
      <c r="F135" s="21">
        <f t="shared" si="2"/>
        <v>171</v>
      </c>
      <c r="G135" s="25">
        <v>32823</v>
      </c>
      <c r="H135" s="79">
        <v>22</v>
      </c>
      <c r="I135" s="25">
        <v>5850</v>
      </c>
      <c r="J135" s="80">
        <v>23</v>
      </c>
      <c r="K135" s="25">
        <v>15830</v>
      </c>
      <c r="L135" s="80">
        <v>50</v>
      </c>
      <c r="M135" s="25">
        <v>13036</v>
      </c>
      <c r="N135" s="80">
        <v>55</v>
      </c>
      <c r="O135" s="25">
        <v>13494</v>
      </c>
      <c r="P135" s="79">
        <v>21</v>
      </c>
      <c r="Q135" s="25" t="s">
        <v>15</v>
      </c>
      <c r="R135" s="89"/>
      <c r="S135" s="6" t="s">
        <v>15</v>
      </c>
      <c r="T135" s="6" t="s">
        <v>15</v>
      </c>
      <c r="U135" s="6" t="s">
        <v>15</v>
      </c>
      <c r="V135" s="6" t="s">
        <v>15</v>
      </c>
      <c r="W135" s="6" t="s">
        <v>15</v>
      </c>
      <c r="X135" s="6" t="s">
        <v>15</v>
      </c>
      <c r="Y135" s="6" t="s">
        <v>15</v>
      </c>
      <c r="Z135" s="6" t="s">
        <v>15</v>
      </c>
      <c r="AA135" s="6" t="s">
        <v>15</v>
      </c>
      <c r="AB135" s="6" t="s">
        <v>15</v>
      </c>
      <c r="AC135" s="16" t="s">
        <v>15</v>
      </c>
      <c r="AD135" s="16" t="s">
        <v>15</v>
      </c>
      <c r="AE135" s="16" t="s">
        <v>15</v>
      </c>
      <c r="AF135" s="16" t="s">
        <v>15</v>
      </c>
      <c r="AG135" s="16" t="s">
        <v>15</v>
      </c>
      <c r="AH135" s="16" t="s">
        <v>15</v>
      </c>
      <c r="AI135" s="16" t="s">
        <v>15</v>
      </c>
      <c r="AJ135" s="6" t="s">
        <v>15</v>
      </c>
      <c r="AK135" s="6" t="s">
        <v>15</v>
      </c>
      <c r="AL135" s="6" t="s">
        <v>15</v>
      </c>
      <c r="AM135" s="6" t="s">
        <v>15</v>
      </c>
    </row>
    <row r="136" spans="1:41">
      <c r="A136" s="18" t="s">
        <v>182</v>
      </c>
      <c r="B136" s="19" t="s">
        <v>37</v>
      </c>
      <c r="C136" s="19">
        <v>1994</v>
      </c>
      <c r="D136" s="19" t="s">
        <v>33</v>
      </c>
      <c r="E136" s="20">
        <v>134</v>
      </c>
      <c r="F136" s="21">
        <f t="shared" si="2"/>
        <v>158</v>
      </c>
      <c r="G136" s="22">
        <v>25898</v>
      </c>
      <c r="H136" s="79">
        <v>59</v>
      </c>
      <c r="I136" s="25">
        <v>10644</v>
      </c>
      <c r="J136" s="80">
        <v>9</v>
      </c>
      <c r="K136" s="22">
        <v>15565</v>
      </c>
      <c r="L136" s="79">
        <v>54</v>
      </c>
      <c r="M136" s="25">
        <v>14888</v>
      </c>
      <c r="N136" s="79">
        <v>14</v>
      </c>
      <c r="O136" s="22">
        <v>13431</v>
      </c>
      <c r="P136" s="79">
        <v>22</v>
      </c>
      <c r="Q136" s="25" t="s">
        <v>15</v>
      </c>
      <c r="R136" s="93"/>
      <c r="S136" s="6" t="s">
        <v>15</v>
      </c>
      <c r="T136" s="6" t="s">
        <v>15</v>
      </c>
      <c r="U136" s="6" t="s">
        <v>15</v>
      </c>
      <c r="V136" s="6" t="s">
        <v>15</v>
      </c>
      <c r="W136" s="6" t="s">
        <v>15</v>
      </c>
      <c r="X136" s="6" t="s">
        <v>15</v>
      </c>
      <c r="Y136" s="6" t="s">
        <v>15</v>
      </c>
      <c r="Z136" s="6" t="s">
        <v>15</v>
      </c>
      <c r="AA136" s="6" t="s">
        <v>15</v>
      </c>
      <c r="AB136" s="6" t="s">
        <v>15</v>
      </c>
      <c r="AC136" s="6" t="s">
        <v>15</v>
      </c>
      <c r="AD136" s="6" t="s">
        <v>15</v>
      </c>
      <c r="AE136" s="6" t="s">
        <v>15</v>
      </c>
      <c r="AF136" s="6" t="s">
        <v>15</v>
      </c>
      <c r="AG136" s="6" t="s">
        <v>15</v>
      </c>
      <c r="AH136" s="6" t="s">
        <v>15</v>
      </c>
      <c r="AI136" s="6" t="s">
        <v>15</v>
      </c>
      <c r="AJ136" s="6" t="s">
        <v>15</v>
      </c>
      <c r="AK136" s="6" t="s">
        <v>15</v>
      </c>
      <c r="AL136" s="6" t="s">
        <v>15</v>
      </c>
      <c r="AM136" s="6" t="s">
        <v>15</v>
      </c>
    </row>
    <row r="137" spans="1:41">
      <c r="A137" s="28" t="s">
        <v>183</v>
      </c>
      <c r="B137" s="29" t="s">
        <v>21</v>
      </c>
      <c r="C137" s="30">
        <v>1993</v>
      </c>
      <c r="D137" s="19" t="s">
        <v>30</v>
      </c>
      <c r="E137" s="20">
        <v>135</v>
      </c>
      <c r="F137" s="21">
        <f t="shared" si="2"/>
        <v>150</v>
      </c>
      <c r="G137" s="22">
        <v>32408</v>
      </c>
      <c r="H137" s="79">
        <v>28</v>
      </c>
      <c r="I137" s="22">
        <v>10303</v>
      </c>
      <c r="J137" s="80">
        <v>12</v>
      </c>
      <c r="K137" s="22" t="s">
        <v>15</v>
      </c>
      <c r="L137" s="80"/>
      <c r="M137" s="25" t="s">
        <v>15</v>
      </c>
      <c r="N137" s="80"/>
      <c r="O137" s="22">
        <v>12671</v>
      </c>
      <c r="P137" s="79">
        <v>52</v>
      </c>
      <c r="Q137" s="22">
        <v>35069</v>
      </c>
      <c r="R137" s="90">
        <v>58</v>
      </c>
      <c r="S137" s="6" t="s">
        <v>15</v>
      </c>
      <c r="T137" s="6" t="s">
        <v>15</v>
      </c>
      <c r="U137" s="6" t="s">
        <v>15</v>
      </c>
      <c r="V137" s="6" t="s">
        <v>15</v>
      </c>
      <c r="W137" s="6" t="s">
        <v>15</v>
      </c>
      <c r="X137" s="6" t="s">
        <v>15</v>
      </c>
      <c r="Y137" s="6" t="s">
        <v>15</v>
      </c>
      <c r="Z137" s="6" t="s">
        <v>15</v>
      </c>
      <c r="AA137" s="6" t="s">
        <v>15</v>
      </c>
      <c r="AB137" s="6" t="s">
        <v>15</v>
      </c>
      <c r="AC137" s="16" t="s">
        <v>15</v>
      </c>
      <c r="AD137" s="16" t="s">
        <v>15</v>
      </c>
      <c r="AE137" s="16" t="s">
        <v>15</v>
      </c>
      <c r="AF137" s="16" t="s">
        <v>15</v>
      </c>
      <c r="AG137" s="16" t="s">
        <v>15</v>
      </c>
      <c r="AH137" s="16" t="s">
        <v>15</v>
      </c>
      <c r="AI137" s="16" t="s">
        <v>15</v>
      </c>
      <c r="AJ137" s="6" t="s">
        <v>15</v>
      </c>
      <c r="AK137" s="6" t="s">
        <v>15</v>
      </c>
      <c r="AL137" s="6" t="s">
        <v>15</v>
      </c>
      <c r="AM137" s="6" t="s">
        <v>15</v>
      </c>
    </row>
    <row r="138" spans="1:41">
      <c r="A138" s="28" t="s">
        <v>184</v>
      </c>
      <c r="B138" s="29" t="s">
        <v>49</v>
      </c>
      <c r="C138" s="30">
        <v>1993</v>
      </c>
      <c r="D138" s="19" t="s">
        <v>30</v>
      </c>
      <c r="E138" s="20">
        <v>136</v>
      </c>
      <c r="F138" s="21">
        <f t="shared" si="2"/>
        <v>132</v>
      </c>
      <c r="G138" s="25">
        <v>33906</v>
      </c>
      <c r="H138" s="79">
        <v>17</v>
      </c>
      <c r="I138" s="22">
        <v>12853</v>
      </c>
      <c r="J138" s="80">
        <v>2</v>
      </c>
      <c r="K138" s="22" t="s">
        <v>15</v>
      </c>
      <c r="L138" s="79"/>
      <c r="M138" s="31">
        <v>13620</v>
      </c>
      <c r="N138" s="80">
        <v>37</v>
      </c>
      <c r="O138" s="22">
        <v>13279</v>
      </c>
      <c r="P138" s="79">
        <v>27</v>
      </c>
      <c r="Q138" s="25">
        <v>42922</v>
      </c>
      <c r="R138" s="90">
        <v>49</v>
      </c>
      <c r="S138" s="6" t="s">
        <v>15</v>
      </c>
      <c r="T138" s="6" t="s">
        <v>15</v>
      </c>
      <c r="U138" s="6" t="s">
        <v>15</v>
      </c>
      <c r="V138" s="6" t="s">
        <v>15</v>
      </c>
      <c r="W138" s="6" t="s">
        <v>15</v>
      </c>
      <c r="X138" s="6" t="s">
        <v>15</v>
      </c>
      <c r="Y138" s="6" t="s">
        <v>15</v>
      </c>
      <c r="Z138" s="6" t="s">
        <v>15</v>
      </c>
      <c r="AA138" s="6" t="s">
        <v>15</v>
      </c>
      <c r="AB138" s="6" t="s">
        <v>15</v>
      </c>
      <c r="AC138" s="6" t="s">
        <v>15</v>
      </c>
      <c r="AD138" s="6" t="s">
        <v>15</v>
      </c>
      <c r="AE138" s="6" t="s">
        <v>15</v>
      </c>
      <c r="AF138" s="6" t="s">
        <v>15</v>
      </c>
      <c r="AG138" s="6" t="s">
        <v>15</v>
      </c>
      <c r="AH138" s="6" t="s">
        <v>15</v>
      </c>
      <c r="AI138" s="6" t="s">
        <v>15</v>
      </c>
      <c r="AJ138" s="6" t="s">
        <v>15</v>
      </c>
      <c r="AK138" s="6" t="s">
        <v>15</v>
      </c>
      <c r="AL138" s="6" t="s">
        <v>15</v>
      </c>
      <c r="AM138" s="6" t="s">
        <v>15</v>
      </c>
    </row>
    <row r="139" spans="1:41">
      <c r="A139" s="18" t="s">
        <v>185</v>
      </c>
      <c r="B139" s="19" t="s">
        <v>46</v>
      </c>
      <c r="C139" s="36">
        <v>1986</v>
      </c>
      <c r="D139" s="19" t="s">
        <v>14</v>
      </c>
      <c r="E139" s="20">
        <v>137</v>
      </c>
      <c r="F139" s="21">
        <f t="shared" si="2"/>
        <v>118</v>
      </c>
      <c r="G139" s="31" t="s">
        <v>15</v>
      </c>
      <c r="H139" s="81"/>
      <c r="I139" s="31">
        <v>5694</v>
      </c>
      <c r="J139" s="80">
        <v>27</v>
      </c>
      <c r="K139" s="31" t="s">
        <v>15</v>
      </c>
      <c r="L139" s="81"/>
      <c r="M139" s="31">
        <v>14658</v>
      </c>
      <c r="N139" s="79">
        <v>20</v>
      </c>
      <c r="O139" s="31">
        <v>13622</v>
      </c>
      <c r="P139" s="79">
        <v>19</v>
      </c>
      <c r="Q139" s="31">
        <v>40040</v>
      </c>
      <c r="R139" s="90">
        <v>52</v>
      </c>
      <c r="S139" s="49" t="s">
        <v>15</v>
      </c>
      <c r="T139" s="6" t="s">
        <v>15</v>
      </c>
      <c r="U139" s="6" t="s">
        <v>15</v>
      </c>
      <c r="V139" s="6" t="s">
        <v>15</v>
      </c>
      <c r="W139" s="6" t="s">
        <v>15</v>
      </c>
      <c r="X139" s="6" t="s">
        <v>15</v>
      </c>
      <c r="Y139" s="6" t="s">
        <v>15</v>
      </c>
      <c r="Z139" s="6" t="s">
        <v>15</v>
      </c>
      <c r="AA139" s="6" t="s">
        <v>15</v>
      </c>
      <c r="AB139" s="6" t="s">
        <v>15</v>
      </c>
      <c r="AC139" s="6" t="s">
        <v>15</v>
      </c>
      <c r="AD139" s="6" t="s">
        <v>15</v>
      </c>
      <c r="AE139" s="6" t="s">
        <v>15</v>
      </c>
      <c r="AF139" s="6" t="s">
        <v>15</v>
      </c>
      <c r="AG139" s="6" t="s">
        <v>15</v>
      </c>
      <c r="AH139" s="6" t="s">
        <v>15</v>
      </c>
      <c r="AI139" s="6" t="s">
        <v>15</v>
      </c>
      <c r="AJ139" s="6" t="s">
        <v>15</v>
      </c>
      <c r="AK139" s="6" t="s">
        <v>15</v>
      </c>
      <c r="AL139" s="6" t="s">
        <v>15</v>
      </c>
      <c r="AM139" s="6" t="s">
        <v>15</v>
      </c>
      <c r="AN139" s="16"/>
      <c r="AO139" s="17"/>
    </row>
    <row r="140" spans="1:41">
      <c r="A140" s="26" t="s">
        <v>186</v>
      </c>
      <c r="B140" s="19" t="s">
        <v>187</v>
      </c>
      <c r="C140" s="27">
        <v>1985</v>
      </c>
      <c r="D140" s="19" t="s">
        <v>14</v>
      </c>
      <c r="E140" s="20">
        <v>138</v>
      </c>
      <c r="F140" s="21">
        <f t="shared" si="2"/>
        <v>117</v>
      </c>
      <c r="G140" s="25">
        <v>32738</v>
      </c>
      <c r="H140" s="79">
        <v>25</v>
      </c>
      <c r="I140" s="25">
        <v>10483</v>
      </c>
      <c r="J140" s="80">
        <v>11</v>
      </c>
      <c r="K140" s="25">
        <v>20870</v>
      </c>
      <c r="L140" s="80">
        <v>41</v>
      </c>
      <c r="M140" s="25">
        <v>14339</v>
      </c>
      <c r="N140" s="79">
        <v>23</v>
      </c>
      <c r="O140" s="25">
        <v>13794</v>
      </c>
      <c r="P140" s="79">
        <v>17</v>
      </c>
      <c r="Q140" s="25"/>
      <c r="R140" s="89"/>
      <c r="S140" s="50"/>
    </row>
    <row r="141" spans="1:41">
      <c r="A141" s="18" t="s">
        <v>188</v>
      </c>
      <c r="B141" s="32" t="s">
        <v>32</v>
      </c>
      <c r="C141" s="23">
        <v>1993</v>
      </c>
      <c r="D141" s="19" t="s">
        <v>30</v>
      </c>
      <c r="E141" s="20">
        <v>139</v>
      </c>
      <c r="F141" s="21">
        <f t="shared" si="2"/>
        <v>112</v>
      </c>
      <c r="G141" s="25">
        <v>40296</v>
      </c>
      <c r="H141" s="79">
        <v>7</v>
      </c>
      <c r="I141" s="25">
        <v>11269</v>
      </c>
      <c r="J141" s="80">
        <v>5</v>
      </c>
      <c r="K141" s="25">
        <v>24407</v>
      </c>
      <c r="L141" s="79">
        <v>37</v>
      </c>
      <c r="M141" s="25">
        <v>20669</v>
      </c>
      <c r="N141" s="80">
        <v>7</v>
      </c>
      <c r="O141" s="25">
        <v>15455</v>
      </c>
      <c r="P141" s="79">
        <v>10</v>
      </c>
      <c r="Q141" s="25">
        <v>51462</v>
      </c>
      <c r="R141" s="90">
        <v>46</v>
      </c>
      <c r="S141" s="6" t="s">
        <v>15</v>
      </c>
      <c r="T141" s="6" t="s">
        <v>15</v>
      </c>
      <c r="U141" s="6" t="s">
        <v>15</v>
      </c>
      <c r="V141" s="6" t="s">
        <v>15</v>
      </c>
      <c r="W141" s="6" t="s">
        <v>15</v>
      </c>
      <c r="X141" s="6" t="s">
        <v>15</v>
      </c>
      <c r="Y141" s="6" t="s">
        <v>15</v>
      </c>
      <c r="Z141" s="6" t="s">
        <v>15</v>
      </c>
      <c r="AA141" s="6" t="s">
        <v>15</v>
      </c>
      <c r="AB141" s="6" t="s">
        <v>15</v>
      </c>
      <c r="AC141" s="16" t="s">
        <v>15</v>
      </c>
      <c r="AD141" s="16" t="s">
        <v>15</v>
      </c>
      <c r="AE141" s="16" t="s">
        <v>15</v>
      </c>
      <c r="AF141" s="16" t="s">
        <v>15</v>
      </c>
      <c r="AG141" s="16" t="s">
        <v>15</v>
      </c>
      <c r="AH141" s="16" t="s">
        <v>15</v>
      </c>
      <c r="AI141" s="16" t="s">
        <v>15</v>
      </c>
      <c r="AJ141" s="6" t="s">
        <v>15</v>
      </c>
      <c r="AK141" s="6" t="s">
        <v>15</v>
      </c>
      <c r="AL141" s="6" t="s">
        <v>15</v>
      </c>
      <c r="AM141" s="6" t="s">
        <v>15</v>
      </c>
    </row>
    <row r="142" spans="1:41">
      <c r="A142" s="18" t="s">
        <v>189</v>
      </c>
      <c r="B142" s="56" t="s">
        <v>190</v>
      </c>
      <c r="C142" s="23">
        <v>1994</v>
      </c>
      <c r="D142" s="19" t="s">
        <v>33</v>
      </c>
      <c r="E142" s="20">
        <v>140</v>
      </c>
      <c r="F142" s="21">
        <f t="shared" si="2"/>
        <v>106</v>
      </c>
      <c r="G142" s="38">
        <v>34033</v>
      </c>
      <c r="H142" s="79">
        <v>16</v>
      </c>
      <c r="I142" s="31">
        <v>10261</v>
      </c>
      <c r="J142" s="80">
        <v>14</v>
      </c>
      <c r="K142" s="31" t="s">
        <v>15</v>
      </c>
      <c r="L142" s="86"/>
      <c r="M142" s="31">
        <v>15244</v>
      </c>
      <c r="N142" s="80">
        <v>12</v>
      </c>
      <c r="O142" s="38">
        <v>14200</v>
      </c>
      <c r="P142" s="79">
        <v>14</v>
      </c>
      <c r="Q142" s="31">
        <v>41341</v>
      </c>
      <c r="R142" s="88">
        <v>50</v>
      </c>
      <c r="S142" s="6" t="s">
        <v>15</v>
      </c>
      <c r="T142" s="6" t="s">
        <v>15</v>
      </c>
      <c r="U142" s="6" t="s">
        <v>15</v>
      </c>
      <c r="V142" s="6" t="s">
        <v>15</v>
      </c>
      <c r="W142" s="6" t="s">
        <v>15</v>
      </c>
      <c r="X142" s="6" t="s">
        <v>15</v>
      </c>
      <c r="Y142" s="6" t="s">
        <v>15</v>
      </c>
      <c r="Z142" s="6" t="s">
        <v>15</v>
      </c>
      <c r="AA142" s="6" t="s">
        <v>15</v>
      </c>
      <c r="AB142" s="6" t="s">
        <v>15</v>
      </c>
      <c r="AC142" s="6" t="s">
        <v>15</v>
      </c>
      <c r="AD142" s="6" t="s">
        <v>15</v>
      </c>
      <c r="AE142" s="6" t="s">
        <v>15</v>
      </c>
      <c r="AF142" s="6" t="s">
        <v>15</v>
      </c>
      <c r="AG142" s="6" t="s">
        <v>15</v>
      </c>
      <c r="AH142" s="6" t="s">
        <v>15</v>
      </c>
      <c r="AI142" s="6" t="s">
        <v>15</v>
      </c>
      <c r="AJ142" s="6" t="s">
        <v>15</v>
      </c>
      <c r="AK142" s="6" t="s">
        <v>15</v>
      </c>
      <c r="AL142" s="6" t="s">
        <v>15</v>
      </c>
      <c r="AM142" s="6" t="s">
        <v>15</v>
      </c>
    </row>
    <row r="143" spans="1:41">
      <c r="A143" s="35" t="s">
        <v>191</v>
      </c>
      <c r="B143" s="36" t="s">
        <v>107</v>
      </c>
      <c r="C143" s="57">
        <v>1992</v>
      </c>
      <c r="D143" s="19" t="s">
        <v>30</v>
      </c>
      <c r="E143" s="20">
        <v>141</v>
      </c>
      <c r="F143" s="21">
        <f t="shared" si="2"/>
        <v>80</v>
      </c>
      <c r="G143" s="22" t="s">
        <v>15</v>
      </c>
      <c r="H143" s="80"/>
      <c r="I143" s="25">
        <v>5414</v>
      </c>
      <c r="J143" s="80">
        <v>39</v>
      </c>
      <c r="K143" s="37" t="s">
        <v>126</v>
      </c>
      <c r="L143" s="80"/>
      <c r="M143" s="25" t="s">
        <v>15</v>
      </c>
      <c r="N143" s="80"/>
      <c r="O143" s="25">
        <v>12903</v>
      </c>
      <c r="P143" s="79">
        <v>41</v>
      </c>
      <c r="Q143" s="25" t="s">
        <v>15</v>
      </c>
      <c r="R143" s="93"/>
      <c r="S143" s="6" t="s">
        <v>15</v>
      </c>
      <c r="T143" s="6" t="s">
        <v>15</v>
      </c>
      <c r="U143" s="6" t="s">
        <v>15</v>
      </c>
      <c r="V143" s="6" t="s">
        <v>15</v>
      </c>
      <c r="W143" s="6" t="s">
        <v>15</v>
      </c>
      <c r="X143" s="6" t="s">
        <v>15</v>
      </c>
      <c r="Y143" s="6" t="s">
        <v>15</v>
      </c>
      <c r="Z143" s="6" t="s">
        <v>15</v>
      </c>
      <c r="AA143" s="6" t="s">
        <v>15</v>
      </c>
      <c r="AB143" s="6" t="s">
        <v>15</v>
      </c>
      <c r="AC143" s="6" t="s">
        <v>15</v>
      </c>
      <c r="AD143" s="6" t="s">
        <v>15</v>
      </c>
      <c r="AE143" s="6" t="s">
        <v>15</v>
      </c>
      <c r="AF143" s="6" t="s">
        <v>15</v>
      </c>
      <c r="AG143" s="6" t="s">
        <v>15</v>
      </c>
      <c r="AH143" s="6" t="s">
        <v>15</v>
      </c>
      <c r="AI143" s="6" t="s">
        <v>15</v>
      </c>
      <c r="AJ143" s="6" t="s">
        <v>15</v>
      </c>
      <c r="AK143" s="6" t="s">
        <v>15</v>
      </c>
      <c r="AL143" s="6" t="s">
        <v>15</v>
      </c>
      <c r="AM143" s="6" t="s">
        <v>15</v>
      </c>
    </row>
    <row r="144" spans="1:41">
      <c r="A144" s="18" t="s">
        <v>192</v>
      </c>
      <c r="B144" s="32" t="s">
        <v>32</v>
      </c>
      <c r="C144" s="23">
        <v>1992</v>
      </c>
      <c r="D144" s="19" t="s">
        <v>30</v>
      </c>
      <c r="E144" s="20">
        <v>142</v>
      </c>
      <c r="F144" s="21">
        <f t="shared" si="2"/>
        <v>75</v>
      </c>
      <c r="G144" s="25">
        <v>40669</v>
      </c>
      <c r="H144" s="79">
        <v>5</v>
      </c>
      <c r="I144" s="25">
        <v>11119</v>
      </c>
      <c r="J144" s="80">
        <v>6</v>
      </c>
      <c r="K144" s="37" t="s">
        <v>126</v>
      </c>
      <c r="L144" s="79"/>
      <c r="M144" s="25">
        <v>15828</v>
      </c>
      <c r="N144" s="79">
        <v>8</v>
      </c>
      <c r="O144" s="25">
        <v>15982</v>
      </c>
      <c r="P144" s="79">
        <v>8</v>
      </c>
      <c r="Q144" s="25">
        <v>45958</v>
      </c>
      <c r="R144" s="89">
        <v>48</v>
      </c>
      <c r="S144" s="17" t="s">
        <v>15</v>
      </c>
      <c r="T144" s="17" t="s">
        <v>15</v>
      </c>
      <c r="U144" s="17" t="s">
        <v>15</v>
      </c>
      <c r="V144" s="17" t="s">
        <v>15</v>
      </c>
      <c r="W144" s="17" t="s">
        <v>15</v>
      </c>
      <c r="X144" s="17" t="s">
        <v>15</v>
      </c>
      <c r="Y144" s="17" t="s">
        <v>15</v>
      </c>
      <c r="Z144" s="17" t="s">
        <v>15</v>
      </c>
      <c r="AA144" s="17" t="s">
        <v>15</v>
      </c>
      <c r="AB144" s="17" t="s">
        <v>15</v>
      </c>
      <c r="AC144" s="6" t="s">
        <v>15</v>
      </c>
      <c r="AD144" s="6" t="s">
        <v>15</v>
      </c>
      <c r="AE144" s="6" t="s">
        <v>15</v>
      </c>
      <c r="AF144" s="6" t="s">
        <v>15</v>
      </c>
      <c r="AG144" s="6" t="s">
        <v>15</v>
      </c>
      <c r="AH144" s="6" t="s">
        <v>15</v>
      </c>
      <c r="AI144" s="6" t="s">
        <v>15</v>
      </c>
      <c r="AJ144" s="17" t="s">
        <v>15</v>
      </c>
      <c r="AK144" s="17" t="s">
        <v>15</v>
      </c>
      <c r="AL144" s="6" t="s">
        <v>15</v>
      </c>
      <c r="AM144" s="6" t="s">
        <v>15</v>
      </c>
      <c r="AN144" s="17"/>
    </row>
    <row r="145" spans="1:41">
      <c r="A145" s="26" t="s">
        <v>193</v>
      </c>
      <c r="B145" s="19" t="s">
        <v>194</v>
      </c>
      <c r="C145" s="27">
        <v>1986</v>
      </c>
      <c r="D145" s="19" t="s">
        <v>14</v>
      </c>
      <c r="E145" s="20">
        <v>143</v>
      </c>
      <c r="F145" s="21">
        <f t="shared" si="2"/>
        <v>72</v>
      </c>
      <c r="G145" s="25">
        <v>25950</v>
      </c>
      <c r="H145" s="79">
        <v>54</v>
      </c>
      <c r="I145" s="25"/>
      <c r="J145" s="79"/>
      <c r="K145" s="37" t="s">
        <v>126</v>
      </c>
      <c r="L145" s="79"/>
      <c r="M145" s="25"/>
      <c r="N145" s="79"/>
      <c r="O145" s="25">
        <v>13680</v>
      </c>
      <c r="P145" s="79">
        <v>18</v>
      </c>
      <c r="Q145" s="25"/>
      <c r="R145" s="89"/>
      <c r="S145" s="50"/>
    </row>
    <row r="146" spans="1:41">
      <c r="A146" s="18" t="s">
        <v>195</v>
      </c>
      <c r="B146" s="32" t="s">
        <v>32</v>
      </c>
      <c r="C146" s="23">
        <v>1994</v>
      </c>
      <c r="D146" s="19" t="s">
        <v>33</v>
      </c>
      <c r="E146" s="20">
        <v>144</v>
      </c>
      <c r="F146" s="21">
        <f t="shared" si="2"/>
        <v>69</v>
      </c>
      <c r="G146" s="25">
        <v>43087</v>
      </c>
      <c r="H146" s="79">
        <v>4</v>
      </c>
      <c r="I146" s="25">
        <v>11906</v>
      </c>
      <c r="J146" s="79">
        <v>4</v>
      </c>
      <c r="K146" s="37" t="s">
        <v>126</v>
      </c>
      <c r="L146" s="79"/>
      <c r="M146" s="25">
        <v>21859</v>
      </c>
      <c r="N146" s="79">
        <v>5</v>
      </c>
      <c r="O146" s="25">
        <v>15938</v>
      </c>
      <c r="P146" s="79">
        <v>9</v>
      </c>
      <c r="Q146" s="25">
        <v>51119</v>
      </c>
      <c r="R146" s="88">
        <v>47</v>
      </c>
      <c r="S146" s="6" t="s">
        <v>15</v>
      </c>
      <c r="T146" s="6" t="s">
        <v>15</v>
      </c>
      <c r="U146" s="6" t="s">
        <v>15</v>
      </c>
      <c r="V146" s="6" t="s">
        <v>15</v>
      </c>
      <c r="W146" s="6" t="s">
        <v>15</v>
      </c>
      <c r="X146" s="6" t="s">
        <v>15</v>
      </c>
      <c r="Y146" s="6" t="s">
        <v>15</v>
      </c>
      <c r="Z146" s="6" t="s">
        <v>15</v>
      </c>
      <c r="AA146" s="6" t="s">
        <v>15</v>
      </c>
      <c r="AB146" s="6" t="s">
        <v>15</v>
      </c>
      <c r="AC146" s="6" t="s">
        <v>15</v>
      </c>
      <c r="AD146" s="6" t="s">
        <v>15</v>
      </c>
      <c r="AE146" s="6" t="s">
        <v>15</v>
      </c>
      <c r="AF146" s="6" t="s">
        <v>15</v>
      </c>
      <c r="AG146" s="6" t="s">
        <v>15</v>
      </c>
      <c r="AH146" s="6" t="s">
        <v>15</v>
      </c>
      <c r="AI146" s="6" t="s">
        <v>15</v>
      </c>
      <c r="AJ146" s="6" t="s">
        <v>15</v>
      </c>
      <c r="AK146" s="6" t="s">
        <v>15</v>
      </c>
      <c r="AL146" s="6" t="s">
        <v>15</v>
      </c>
      <c r="AM146" s="6" t="s">
        <v>15</v>
      </c>
    </row>
    <row r="147" spans="1:41">
      <c r="A147" s="18" t="s">
        <v>196</v>
      </c>
      <c r="B147" s="19" t="s">
        <v>17</v>
      </c>
      <c r="C147" s="19">
        <v>1986</v>
      </c>
      <c r="D147" s="19" t="s">
        <v>14</v>
      </c>
      <c r="E147" s="20">
        <v>145</v>
      </c>
      <c r="F147" s="21">
        <f t="shared" si="2"/>
        <v>65</v>
      </c>
      <c r="G147" s="25">
        <v>30692</v>
      </c>
      <c r="H147" s="79">
        <v>43</v>
      </c>
      <c r="I147" s="25" t="s">
        <v>197</v>
      </c>
      <c r="J147" s="79"/>
      <c r="K147" s="22" t="s">
        <v>15</v>
      </c>
      <c r="L147" s="79"/>
      <c r="M147" s="25">
        <v>14526</v>
      </c>
      <c r="N147" s="80">
        <v>22</v>
      </c>
      <c r="O147" s="25" t="s">
        <v>198</v>
      </c>
      <c r="P147" s="79"/>
      <c r="Q147" s="25" t="s">
        <v>15</v>
      </c>
      <c r="R147" s="89"/>
      <c r="S147" s="6" t="s">
        <v>15</v>
      </c>
      <c r="T147" s="6" t="s">
        <v>15</v>
      </c>
      <c r="U147" s="6" t="s">
        <v>15</v>
      </c>
      <c r="V147" s="6" t="s">
        <v>15</v>
      </c>
      <c r="W147" s="6" t="s">
        <v>15</v>
      </c>
      <c r="X147" s="6" t="s">
        <v>15</v>
      </c>
      <c r="Y147" s="6" t="s">
        <v>15</v>
      </c>
      <c r="Z147" s="6" t="s">
        <v>15</v>
      </c>
      <c r="AA147" s="6" t="s">
        <v>15</v>
      </c>
      <c r="AB147" s="6" t="s">
        <v>15</v>
      </c>
      <c r="AC147" s="6" t="s">
        <v>15</v>
      </c>
      <c r="AD147" s="6" t="s">
        <v>15</v>
      </c>
      <c r="AE147" s="6" t="s">
        <v>15</v>
      </c>
      <c r="AF147" s="6" t="s">
        <v>15</v>
      </c>
      <c r="AG147" s="6" t="s">
        <v>15</v>
      </c>
      <c r="AH147" s="6" t="s">
        <v>15</v>
      </c>
      <c r="AI147" s="6" t="s">
        <v>15</v>
      </c>
      <c r="AJ147" s="6" t="s">
        <v>15</v>
      </c>
      <c r="AK147" s="6" t="s">
        <v>15</v>
      </c>
      <c r="AL147" s="6" t="s">
        <v>15</v>
      </c>
      <c r="AM147" s="6" t="s">
        <v>15</v>
      </c>
      <c r="AO147" s="17"/>
    </row>
    <row r="148" spans="1:41">
      <c r="A148" s="18" t="s">
        <v>199</v>
      </c>
      <c r="B148" s="19" t="s">
        <v>17</v>
      </c>
      <c r="C148" s="19">
        <v>1988</v>
      </c>
      <c r="D148" s="19" t="s">
        <v>14</v>
      </c>
      <c r="E148" s="20">
        <v>146</v>
      </c>
      <c r="F148" s="21">
        <f t="shared" si="2"/>
        <v>62</v>
      </c>
      <c r="G148" s="25">
        <v>31412</v>
      </c>
      <c r="H148" s="79">
        <v>36</v>
      </c>
      <c r="I148" s="25">
        <v>10299</v>
      </c>
      <c r="J148" s="79">
        <v>13</v>
      </c>
      <c r="K148" s="37" t="s">
        <v>126</v>
      </c>
      <c r="L148" s="79"/>
      <c r="M148" s="25">
        <v>14954</v>
      </c>
      <c r="N148" s="80">
        <v>13</v>
      </c>
      <c r="O148" s="25" t="s">
        <v>198</v>
      </c>
      <c r="P148" s="79"/>
      <c r="Q148" s="25" t="s">
        <v>15</v>
      </c>
      <c r="R148" s="89"/>
      <c r="S148" s="6" t="s">
        <v>15</v>
      </c>
      <c r="T148" s="6" t="s">
        <v>15</v>
      </c>
      <c r="U148" s="6" t="s">
        <v>15</v>
      </c>
      <c r="V148" s="6" t="s">
        <v>15</v>
      </c>
      <c r="W148" s="6" t="s">
        <v>15</v>
      </c>
      <c r="X148" s="6" t="s">
        <v>15</v>
      </c>
      <c r="Y148" s="6" t="s">
        <v>15</v>
      </c>
      <c r="Z148" s="6" t="s">
        <v>15</v>
      </c>
      <c r="AA148" s="6" t="s">
        <v>15</v>
      </c>
      <c r="AB148" s="6" t="s">
        <v>15</v>
      </c>
      <c r="AC148" s="6" t="s">
        <v>15</v>
      </c>
      <c r="AD148" s="6" t="s">
        <v>15</v>
      </c>
      <c r="AE148" s="6" t="s">
        <v>15</v>
      </c>
      <c r="AF148" s="6" t="s">
        <v>15</v>
      </c>
      <c r="AG148" s="6" t="s">
        <v>15</v>
      </c>
      <c r="AH148" s="6" t="s">
        <v>15</v>
      </c>
      <c r="AI148" s="6" t="s">
        <v>15</v>
      </c>
      <c r="AJ148" s="6" t="s">
        <v>15</v>
      </c>
      <c r="AK148" s="6" t="s">
        <v>15</v>
      </c>
      <c r="AL148" s="6" t="s">
        <v>15</v>
      </c>
      <c r="AM148" s="6" t="s">
        <v>15</v>
      </c>
      <c r="AO148" s="15"/>
    </row>
    <row r="149" spans="1:41">
      <c r="A149" s="18" t="s">
        <v>200</v>
      </c>
      <c r="B149" s="36" t="s">
        <v>40</v>
      </c>
      <c r="C149" s="19">
        <v>1992</v>
      </c>
      <c r="D149" s="19" t="s">
        <v>30</v>
      </c>
      <c r="E149" s="20">
        <v>147</v>
      </c>
      <c r="F149" s="21">
        <f t="shared" si="2"/>
        <v>60</v>
      </c>
      <c r="G149" s="25">
        <v>31561</v>
      </c>
      <c r="H149" s="79">
        <v>35</v>
      </c>
      <c r="I149" s="25" t="s">
        <v>197</v>
      </c>
      <c r="J149" s="79"/>
      <c r="K149" s="22" t="s">
        <v>15</v>
      </c>
      <c r="L149" s="79"/>
      <c r="M149" s="25">
        <v>14129</v>
      </c>
      <c r="N149" s="80">
        <v>25</v>
      </c>
      <c r="O149" s="25" t="s">
        <v>15</v>
      </c>
      <c r="P149" s="79"/>
      <c r="Q149" s="25" t="s">
        <v>15</v>
      </c>
      <c r="R149" s="89"/>
      <c r="S149" s="17" t="s">
        <v>15</v>
      </c>
      <c r="T149" s="17" t="s">
        <v>15</v>
      </c>
      <c r="U149" s="17" t="s">
        <v>15</v>
      </c>
      <c r="V149" s="17" t="s">
        <v>15</v>
      </c>
      <c r="W149" s="17" t="s">
        <v>15</v>
      </c>
      <c r="X149" s="17" t="s">
        <v>15</v>
      </c>
      <c r="Y149" s="17" t="s">
        <v>15</v>
      </c>
      <c r="Z149" s="17" t="s">
        <v>15</v>
      </c>
      <c r="AA149" s="17" t="s">
        <v>15</v>
      </c>
      <c r="AB149" s="17" t="s">
        <v>15</v>
      </c>
      <c r="AC149" s="6" t="s">
        <v>15</v>
      </c>
      <c r="AD149" s="6" t="s">
        <v>15</v>
      </c>
      <c r="AE149" s="6" t="s">
        <v>15</v>
      </c>
      <c r="AF149" s="6" t="s">
        <v>15</v>
      </c>
      <c r="AG149" s="6" t="s">
        <v>15</v>
      </c>
      <c r="AH149" s="6" t="s">
        <v>15</v>
      </c>
      <c r="AI149" s="6" t="s">
        <v>15</v>
      </c>
      <c r="AJ149" s="17" t="s">
        <v>15</v>
      </c>
      <c r="AK149" s="17" t="s">
        <v>15</v>
      </c>
      <c r="AL149" s="6" t="s">
        <v>15</v>
      </c>
      <c r="AM149" s="6" t="s">
        <v>15</v>
      </c>
      <c r="AN149" s="17"/>
    </row>
    <row r="150" spans="1:41">
      <c r="A150" s="26" t="s">
        <v>201</v>
      </c>
      <c r="B150" s="19" t="s">
        <v>73</v>
      </c>
      <c r="C150" s="27">
        <v>1994</v>
      </c>
      <c r="D150" s="19" t="s">
        <v>33</v>
      </c>
      <c r="E150" s="20">
        <v>148</v>
      </c>
      <c r="F150" s="21">
        <f t="shared" si="2"/>
        <v>60</v>
      </c>
      <c r="G150" s="25">
        <v>33221</v>
      </c>
      <c r="H150" s="79">
        <v>20</v>
      </c>
      <c r="I150" s="25">
        <v>5658</v>
      </c>
      <c r="J150" s="80">
        <v>29</v>
      </c>
      <c r="K150" s="37" t="s">
        <v>126</v>
      </c>
      <c r="L150" s="79"/>
      <c r="M150" s="25">
        <v>15343</v>
      </c>
      <c r="N150" s="79">
        <v>11</v>
      </c>
      <c r="O150" s="25"/>
      <c r="P150" s="79"/>
      <c r="Q150" s="25"/>
      <c r="R150" s="89"/>
      <c r="S150" s="50"/>
    </row>
    <row r="151" spans="1:41">
      <c r="A151" s="28" t="s">
        <v>202</v>
      </c>
      <c r="B151" s="42" t="s">
        <v>61</v>
      </c>
      <c r="C151" s="30">
        <v>1979</v>
      </c>
      <c r="D151" s="33" t="s">
        <v>25</v>
      </c>
      <c r="E151" s="20">
        <v>149</v>
      </c>
      <c r="F151" s="21">
        <f t="shared" si="2"/>
        <v>59</v>
      </c>
      <c r="G151" s="22" t="s">
        <v>15</v>
      </c>
      <c r="H151" s="80"/>
      <c r="I151" s="22" t="s">
        <v>15</v>
      </c>
      <c r="J151" s="80"/>
      <c r="K151" s="22" t="s">
        <v>15</v>
      </c>
      <c r="L151" s="80"/>
      <c r="M151" s="22">
        <v>13985</v>
      </c>
      <c r="N151" s="80">
        <v>30</v>
      </c>
      <c r="O151" s="22">
        <v>13201</v>
      </c>
      <c r="P151" s="79">
        <v>29</v>
      </c>
      <c r="Q151" s="25" t="s">
        <v>15</v>
      </c>
      <c r="R151" s="93"/>
      <c r="S151" s="6" t="s">
        <v>15</v>
      </c>
      <c r="T151" s="6" t="s">
        <v>15</v>
      </c>
      <c r="U151" s="6" t="s">
        <v>15</v>
      </c>
      <c r="V151" s="6" t="s">
        <v>15</v>
      </c>
      <c r="W151" s="6" t="s">
        <v>15</v>
      </c>
      <c r="X151" s="6" t="s">
        <v>15</v>
      </c>
      <c r="Y151" s="6" t="s">
        <v>15</v>
      </c>
      <c r="Z151" s="6" t="s">
        <v>15</v>
      </c>
      <c r="AA151" s="6" t="s">
        <v>15</v>
      </c>
      <c r="AB151" s="6" t="s">
        <v>15</v>
      </c>
      <c r="AC151" s="6" t="s">
        <v>15</v>
      </c>
      <c r="AD151" s="6" t="s">
        <v>15</v>
      </c>
      <c r="AE151" s="6" t="s">
        <v>15</v>
      </c>
      <c r="AF151" s="6" t="s">
        <v>15</v>
      </c>
      <c r="AG151" s="6" t="s">
        <v>15</v>
      </c>
      <c r="AH151" s="6" t="s">
        <v>15</v>
      </c>
      <c r="AI151" s="6" t="s">
        <v>15</v>
      </c>
      <c r="AJ151" s="6" t="s">
        <v>15</v>
      </c>
      <c r="AK151" s="6" t="s">
        <v>15</v>
      </c>
      <c r="AL151" s="6" t="s">
        <v>15</v>
      </c>
      <c r="AM151" s="6" t="s">
        <v>15</v>
      </c>
      <c r="AN151" s="34"/>
      <c r="AO151" s="17"/>
    </row>
    <row r="152" spans="1:41">
      <c r="A152" s="18" t="s">
        <v>203</v>
      </c>
      <c r="B152" s="19" t="s">
        <v>164</v>
      </c>
      <c r="C152" s="19">
        <v>1974</v>
      </c>
      <c r="D152" s="19" t="s">
        <v>25</v>
      </c>
      <c r="E152" s="20">
        <v>150</v>
      </c>
      <c r="F152" s="21">
        <f t="shared" si="2"/>
        <v>57</v>
      </c>
      <c r="G152" s="25">
        <v>34657</v>
      </c>
      <c r="H152" s="79">
        <v>15</v>
      </c>
      <c r="I152" s="25">
        <v>10144</v>
      </c>
      <c r="J152" s="80">
        <v>17</v>
      </c>
      <c r="K152" s="22" t="s">
        <v>15</v>
      </c>
      <c r="L152" s="79"/>
      <c r="M152" s="25" t="s">
        <v>15</v>
      </c>
      <c r="N152" s="79"/>
      <c r="O152" s="25">
        <v>13312</v>
      </c>
      <c r="P152" s="79">
        <v>25</v>
      </c>
      <c r="Q152" s="25" t="s">
        <v>15</v>
      </c>
      <c r="R152" s="89"/>
      <c r="S152" s="17" t="s">
        <v>15</v>
      </c>
      <c r="T152" s="17" t="s">
        <v>15</v>
      </c>
      <c r="U152" s="17" t="s">
        <v>15</v>
      </c>
      <c r="V152" s="17" t="s">
        <v>15</v>
      </c>
      <c r="W152" s="17" t="s">
        <v>15</v>
      </c>
      <c r="X152" s="17" t="s">
        <v>15</v>
      </c>
      <c r="Y152" s="17" t="s">
        <v>15</v>
      </c>
      <c r="Z152" s="17" t="s">
        <v>15</v>
      </c>
      <c r="AA152" s="17" t="s">
        <v>15</v>
      </c>
      <c r="AB152" s="17" t="s">
        <v>15</v>
      </c>
      <c r="AC152" s="6" t="s">
        <v>15</v>
      </c>
      <c r="AD152" s="6" t="s">
        <v>15</v>
      </c>
      <c r="AE152" s="6" t="s">
        <v>15</v>
      </c>
      <c r="AF152" s="6" t="s">
        <v>15</v>
      </c>
      <c r="AG152" s="6" t="s">
        <v>15</v>
      </c>
      <c r="AH152" s="6" t="s">
        <v>15</v>
      </c>
      <c r="AI152" s="6" t="s">
        <v>15</v>
      </c>
      <c r="AJ152" s="6" t="s">
        <v>15</v>
      </c>
      <c r="AK152" s="6" t="s">
        <v>15</v>
      </c>
      <c r="AL152" s="6" t="s">
        <v>15</v>
      </c>
      <c r="AM152" s="6" t="s">
        <v>15</v>
      </c>
      <c r="AO152" s="17"/>
    </row>
    <row r="153" spans="1:41">
      <c r="A153" s="35" t="s">
        <v>204</v>
      </c>
      <c r="B153" s="19" t="s">
        <v>154</v>
      </c>
      <c r="C153" s="36">
        <v>1960</v>
      </c>
      <c r="D153" s="36" t="s">
        <v>205</v>
      </c>
      <c r="E153" s="20">
        <v>151</v>
      </c>
      <c r="F153" s="21">
        <f t="shared" si="2"/>
        <v>56</v>
      </c>
      <c r="G153" s="25">
        <v>34766</v>
      </c>
      <c r="H153" s="79">
        <v>13</v>
      </c>
      <c r="I153" s="25">
        <v>5528</v>
      </c>
      <c r="J153" s="80">
        <v>33</v>
      </c>
      <c r="K153" s="22" t="s">
        <v>15</v>
      </c>
      <c r="L153" s="79"/>
      <c r="M153" s="25">
        <v>15505</v>
      </c>
      <c r="N153" s="80">
        <v>10</v>
      </c>
      <c r="O153" s="25" t="s">
        <v>15</v>
      </c>
      <c r="P153" s="79"/>
      <c r="Q153" s="25" t="s">
        <v>15</v>
      </c>
      <c r="R153" s="89"/>
      <c r="S153" s="6" t="s">
        <v>15</v>
      </c>
      <c r="T153" s="6" t="s">
        <v>15</v>
      </c>
      <c r="U153" s="6" t="s">
        <v>15</v>
      </c>
      <c r="V153" s="6" t="s">
        <v>15</v>
      </c>
      <c r="W153" s="6" t="s">
        <v>15</v>
      </c>
      <c r="X153" s="6" t="s">
        <v>15</v>
      </c>
      <c r="Y153" s="6" t="s">
        <v>15</v>
      </c>
      <c r="Z153" s="6" t="s">
        <v>15</v>
      </c>
      <c r="AA153" s="6" t="s">
        <v>15</v>
      </c>
      <c r="AB153" s="6" t="s">
        <v>15</v>
      </c>
      <c r="AC153" s="6" t="s">
        <v>15</v>
      </c>
      <c r="AD153" s="6" t="s">
        <v>15</v>
      </c>
      <c r="AE153" s="6" t="s">
        <v>15</v>
      </c>
      <c r="AF153" s="6" t="s">
        <v>15</v>
      </c>
      <c r="AG153" s="6" t="s">
        <v>15</v>
      </c>
      <c r="AH153" s="6" t="s">
        <v>15</v>
      </c>
      <c r="AI153" s="6" t="s">
        <v>15</v>
      </c>
      <c r="AJ153" s="6" t="s">
        <v>15</v>
      </c>
      <c r="AK153" s="6" t="s">
        <v>15</v>
      </c>
      <c r="AL153" s="6" t="s">
        <v>15</v>
      </c>
      <c r="AM153" s="6" t="s">
        <v>15</v>
      </c>
      <c r="AO153" s="17"/>
    </row>
    <row r="154" spans="1:41">
      <c r="A154" s="26" t="s">
        <v>206</v>
      </c>
      <c r="B154" s="19" t="s">
        <v>46</v>
      </c>
      <c r="C154" s="19">
        <v>1990</v>
      </c>
      <c r="D154" s="19" t="s">
        <v>14</v>
      </c>
      <c r="E154" s="20">
        <v>152</v>
      </c>
      <c r="F154" s="21">
        <f t="shared" si="2"/>
        <v>53</v>
      </c>
      <c r="G154" s="31" t="s">
        <v>15</v>
      </c>
      <c r="H154" s="81"/>
      <c r="I154" s="31">
        <v>5430</v>
      </c>
      <c r="J154" s="79">
        <v>37</v>
      </c>
      <c r="K154" s="31" t="s">
        <v>15</v>
      </c>
      <c r="L154" s="81"/>
      <c r="M154" s="31">
        <v>14814</v>
      </c>
      <c r="N154" s="80">
        <v>16</v>
      </c>
      <c r="O154" s="31" t="s">
        <v>207</v>
      </c>
      <c r="P154" s="81"/>
      <c r="Q154" s="31" t="s">
        <v>15</v>
      </c>
      <c r="R154" s="96"/>
      <c r="S154" s="6" t="s">
        <v>15</v>
      </c>
      <c r="T154" s="6" t="s">
        <v>15</v>
      </c>
      <c r="U154" s="6" t="s">
        <v>15</v>
      </c>
      <c r="V154" s="6" t="s">
        <v>15</v>
      </c>
      <c r="W154" s="6" t="s">
        <v>15</v>
      </c>
      <c r="X154" s="6" t="s">
        <v>15</v>
      </c>
      <c r="Y154" s="6" t="s">
        <v>15</v>
      </c>
      <c r="Z154" s="6" t="s">
        <v>15</v>
      </c>
      <c r="AA154" s="6" t="s">
        <v>15</v>
      </c>
      <c r="AB154" s="6" t="s">
        <v>15</v>
      </c>
      <c r="AC154" s="6" t="s">
        <v>15</v>
      </c>
      <c r="AD154" s="6" t="s">
        <v>15</v>
      </c>
      <c r="AE154" s="6" t="s">
        <v>15</v>
      </c>
      <c r="AF154" s="6" t="s">
        <v>15</v>
      </c>
      <c r="AG154" s="6" t="s">
        <v>15</v>
      </c>
      <c r="AH154" s="6" t="s">
        <v>15</v>
      </c>
      <c r="AI154" s="6" t="s">
        <v>15</v>
      </c>
      <c r="AJ154" s="6" t="s">
        <v>15</v>
      </c>
      <c r="AK154" s="6" t="s">
        <v>15</v>
      </c>
      <c r="AL154" s="6" t="s">
        <v>15</v>
      </c>
      <c r="AM154" s="6" t="s">
        <v>15</v>
      </c>
    </row>
    <row r="155" spans="1:41">
      <c r="A155" s="28" t="s">
        <v>208</v>
      </c>
      <c r="B155" s="29" t="s">
        <v>124</v>
      </c>
      <c r="C155" s="30">
        <v>1991</v>
      </c>
      <c r="D155" s="19" t="s">
        <v>14</v>
      </c>
      <c r="E155" s="20">
        <v>153</v>
      </c>
      <c r="F155" s="21">
        <f t="shared" si="2"/>
        <v>50</v>
      </c>
      <c r="G155" s="22">
        <v>34804</v>
      </c>
      <c r="H155" s="79">
        <v>12</v>
      </c>
      <c r="I155" s="22">
        <v>5909</v>
      </c>
      <c r="J155" s="80">
        <v>21</v>
      </c>
      <c r="K155" s="22" t="s">
        <v>15</v>
      </c>
      <c r="L155" s="80"/>
      <c r="M155" s="22">
        <v>14797</v>
      </c>
      <c r="N155" s="79">
        <v>17</v>
      </c>
      <c r="O155" s="25" t="s">
        <v>15</v>
      </c>
      <c r="P155" s="80"/>
      <c r="Q155" s="25" t="s">
        <v>15</v>
      </c>
      <c r="R155" s="90"/>
      <c r="S155" s="6" t="s">
        <v>15</v>
      </c>
      <c r="T155" s="6" t="s">
        <v>15</v>
      </c>
      <c r="U155" s="6" t="s">
        <v>15</v>
      </c>
      <c r="V155" s="6" t="s">
        <v>15</v>
      </c>
      <c r="W155" s="6" t="s">
        <v>15</v>
      </c>
      <c r="X155" s="6" t="s">
        <v>15</v>
      </c>
      <c r="Y155" s="6" t="s">
        <v>15</v>
      </c>
      <c r="Z155" s="6" t="s">
        <v>15</v>
      </c>
      <c r="AA155" s="6" t="s">
        <v>15</v>
      </c>
      <c r="AB155" s="6" t="s">
        <v>15</v>
      </c>
      <c r="AC155" s="6" t="s">
        <v>15</v>
      </c>
      <c r="AD155" s="6" t="s">
        <v>15</v>
      </c>
      <c r="AE155" s="6" t="s">
        <v>15</v>
      </c>
      <c r="AF155" s="6" t="s">
        <v>15</v>
      </c>
      <c r="AG155" s="6" t="s">
        <v>15</v>
      </c>
      <c r="AH155" s="6" t="s">
        <v>15</v>
      </c>
      <c r="AI155" s="6" t="s">
        <v>15</v>
      </c>
      <c r="AJ155" s="6" t="s">
        <v>15</v>
      </c>
      <c r="AK155" s="6" t="s">
        <v>15</v>
      </c>
      <c r="AL155" s="6" t="s">
        <v>15</v>
      </c>
      <c r="AM155" s="6" t="s">
        <v>15</v>
      </c>
    </row>
    <row r="156" spans="1:41">
      <c r="A156" s="39" t="s">
        <v>209</v>
      </c>
      <c r="B156" s="32" t="s">
        <v>73</v>
      </c>
      <c r="C156" s="36">
        <v>1993</v>
      </c>
      <c r="D156" s="19" t="s">
        <v>30</v>
      </c>
      <c r="E156" s="20">
        <v>154</v>
      </c>
      <c r="F156" s="21">
        <f t="shared" si="2"/>
        <v>46</v>
      </c>
      <c r="G156" s="22">
        <v>35493</v>
      </c>
      <c r="H156" s="79">
        <v>8</v>
      </c>
      <c r="I156" s="22" t="s">
        <v>15</v>
      </c>
      <c r="J156" s="80"/>
      <c r="K156" s="22">
        <v>21338</v>
      </c>
      <c r="L156" s="80">
        <v>38</v>
      </c>
      <c r="M156" s="25" t="s">
        <v>15</v>
      </c>
      <c r="N156" s="80"/>
      <c r="O156" s="25" t="s">
        <v>15</v>
      </c>
      <c r="P156" s="80"/>
      <c r="Q156" s="22" t="s">
        <v>197</v>
      </c>
      <c r="R156" s="93"/>
      <c r="S156" s="49" t="s">
        <v>15</v>
      </c>
      <c r="T156" s="6" t="s">
        <v>15</v>
      </c>
      <c r="U156" s="6" t="s">
        <v>15</v>
      </c>
      <c r="V156" s="6" t="s">
        <v>15</v>
      </c>
      <c r="W156" s="6" t="s">
        <v>15</v>
      </c>
      <c r="X156" s="6" t="s">
        <v>15</v>
      </c>
      <c r="Y156" s="6" t="s">
        <v>15</v>
      </c>
      <c r="Z156" s="6" t="s">
        <v>15</v>
      </c>
      <c r="AA156" s="6" t="s">
        <v>15</v>
      </c>
      <c r="AB156" s="6" t="s">
        <v>15</v>
      </c>
      <c r="AC156" s="6" t="s">
        <v>15</v>
      </c>
      <c r="AD156" s="6" t="s">
        <v>15</v>
      </c>
      <c r="AE156" s="6" t="s">
        <v>15</v>
      </c>
      <c r="AF156" s="6" t="s">
        <v>15</v>
      </c>
      <c r="AG156" s="6" t="s">
        <v>15</v>
      </c>
      <c r="AH156" s="6" t="s">
        <v>15</v>
      </c>
      <c r="AI156" s="6" t="s">
        <v>15</v>
      </c>
      <c r="AJ156" s="6" t="s">
        <v>15</v>
      </c>
      <c r="AK156" s="6" t="s">
        <v>15</v>
      </c>
      <c r="AL156" s="6" t="s">
        <v>15</v>
      </c>
      <c r="AM156" s="6" t="s">
        <v>15</v>
      </c>
    </row>
    <row r="157" spans="1:41">
      <c r="A157" s="39" t="s">
        <v>210</v>
      </c>
      <c r="B157" s="19" t="s">
        <v>211</v>
      </c>
      <c r="C157" s="23">
        <v>1994</v>
      </c>
      <c r="D157" s="19" t="s">
        <v>33</v>
      </c>
      <c r="E157" s="20">
        <v>155</v>
      </c>
      <c r="F157" s="21">
        <f t="shared" si="2"/>
        <v>39</v>
      </c>
      <c r="G157" s="22" t="s">
        <v>15</v>
      </c>
      <c r="H157" s="80"/>
      <c r="I157" s="25">
        <v>10783</v>
      </c>
      <c r="J157" s="79">
        <v>7</v>
      </c>
      <c r="K157" s="22" t="s">
        <v>15</v>
      </c>
      <c r="L157" s="80"/>
      <c r="M157" s="31">
        <v>14661</v>
      </c>
      <c r="N157" s="80">
        <v>19</v>
      </c>
      <c r="O157" s="31">
        <v>14405</v>
      </c>
      <c r="P157" s="79">
        <v>13</v>
      </c>
      <c r="Q157" s="25" t="s">
        <v>15</v>
      </c>
      <c r="R157" s="93"/>
      <c r="S157" s="17" t="s">
        <v>15</v>
      </c>
      <c r="T157" s="17" t="s">
        <v>15</v>
      </c>
      <c r="U157" s="17" t="s">
        <v>15</v>
      </c>
      <c r="V157" s="17" t="s">
        <v>15</v>
      </c>
      <c r="W157" s="17" t="s">
        <v>15</v>
      </c>
      <c r="X157" s="17" t="s">
        <v>15</v>
      </c>
      <c r="Y157" s="17" t="s">
        <v>15</v>
      </c>
      <c r="Z157" s="17" t="s">
        <v>15</v>
      </c>
      <c r="AA157" s="17" t="s">
        <v>15</v>
      </c>
      <c r="AB157" s="17" t="s">
        <v>15</v>
      </c>
      <c r="AC157" s="15" t="s">
        <v>15</v>
      </c>
      <c r="AD157" s="15" t="s">
        <v>15</v>
      </c>
      <c r="AE157" s="15" t="s">
        <v>15</v>
      </c>
      <c r="AF157" s="15" t="s">
        <v>15</v>
      </c>
      <c r="AG157" s="15" t="s">
        <v>15</v>
      </c>
      <c r="AH157" s="15" t="s">
        <v>15</v>
      </c>
      <c r="AI157" s="15" t="s">
        <v>15</v>
      </c>
      <c r="AJ157" s="15" t="s">
        <v>15</v>
      </c>
      <c r="AK157" s="15" t="s">
        <v>15</v>
      </c>
      <c r="AL157" s="6" t="s">
        <v>15</v>
      </c>
      <c r="AM157" s="6" t="s">
        <v>15</v>
      </c>
    </row>
    <row r="158" spans="1:41">
      <c r="A158" s="58" t="s">
        <v>212</v>
      </c>
      <c r="B158" s="59" t="s">
        <v>213</v>
      </c>
      <c r="C158" s="27">
        <v>1989</v>
      </c>
      <c r="D158" s="19" t="s">
        <v>14</v>
      </c>
      <c r="E158" s="20">
        <v>156</v>
      </c>
      <c r="F158" s="21">
        <f t="shared" si="2"/>
        <v>39</v>
      </c>
      <c r="G158" s="25">
        <v>35061</v>
      </c>
      <c r="H158" s="79">
        <v>11</v>
      </c>
      <c r="I158" s="25">
        <v>5978</v>
      </c>
      <c r="J158" s="79">
        <v>19</v>
      </c>
      <c r="K158" s="25"/>
      <c r="L158" s="79"/>
      <c r="M158" s="25">
        <v>15617</v>
      </c>
      <c r="N158" s="80">
        <v>9</v>
      </c>
      <c r="O158" s="25"/>
      <c r="P158" s="79"/>
      <c r="Q158" s="25"/>
      <c r="R158" s="89"/>
      <c r="AO158" s="15"/>
    </row>
    <row r="159" spans="1:41">
      <c r="A159" s="18" t="s">
        <v>214</v>
      </c>
      <c r="B159" s="19" t="s">
        <v>19</v>
      </c>
      <c r="C159" s="19">
        <v>1968</v>
      </c>
      <c r="D159" s="19" t="s">
        <v>148</v>
      </c>
      <c r="E159" s="20">
        <v>157</v>
      </c>
      <c r="F159" s="21">
        <f t="shared" si="2"/>
        <v>38</v>
      </c>
      <c r="G159" s="25">
        <v>34765</v>
      </c>
      <c r="H159" s="79">
        <v>14</v>
      </c>
      <c r="I159" s="25">
        <v>10693</v>
      </c>
      <c r="J159" s="80">
        <v>8</v>
      </c>
      <c r="K159" s="22" t="s">
        <v>15</v>
      </c>
      <c r="L159" s="79"/>
      <c r="M159" s="25" t="s">
        <v>15</v>
      </c>
      <c r="N159" s="79"/>
      <c r="O159" s="25">
        <v>13806</v>
      </c>
      <c r="P159" s="79">
        <v>16</v>
      </c>
      <c r="Q159" s="25" t="s">
        <v>15</v>
      </c>
      <c r="R159" s="89"/>
      <c r="S159" s="6" t="s">
        <v>15</v>
      </c>
      <c r="T159" s="6" t="s">
        <v>15</v>
      </c>
      <c r="U159" s="6" t="s">
        <v>15</v>
      </c>
      <c r="V159" s="6" t="s">
        <v>15</v>
      </c>
      <c r="W159" s="6" t="s">
        <v>15</v>
      </c>
      <c r="X159" s="6" t="s">
        <v>15</v>
      </c>
      <c r="Y159" s="6" t="s">
        <v>15</v>
      </c>
      <c r="Z159" s="6" t="s">
        <v>15</v>
      </c>
      <c r="AA159" s="6" t="s">
        <v>15</v>
      </c>
      <c r="AB159" s="6" t="s">
        <v>15</v>
      </c>
      <c r="AC159" s="6" t="s">
        <v>15</v>
      </c>
      <c r="AD159" s="6" t="s">
        <v>15</v>
      </c>
      <c r="AE159" s="6" t="s">
        <v>15</v>
      </c>
      <c r="AF159" s="6" t="s">
        <v>15</v>
      </c>
      <c r="AG159" s="6" t="s">
        <v>15</v>
      </c>
      <c r="AH159" s="6" t="s">
        <v>15</v>
      </c>
      <c r="AI159" s="6" t="s">
        <v>15</v>
      </c>
      <c r="AJ159" s="6" t="s">
        <v>15</v>
      </c>
      <c r="AK159" s="6" t="s">
        <v>15</v>
      </c>
      <c r="AL159" s="6" t="s">
        <v>15</v>
      </c>
      <c r="AM159" s="6" t="s">
        <v>15</v>
      </c>
      <c r="AN159" s="16"/>
      <c r="AO159" s="17"/>
    </row>
    <row r="160" spans="1:41">
      <c r="A160" s="28" t="s">
        <v>215</v>
      </c>
      <c r="B160" s="29" t="s">
        <v>124</v>
      </c>
      <c r="C160" s="30">
        <v>1993</v>
      </c>
      <c r="D160" s="19" t="s">
        <v>30</v>
      </c>
      <c r="E160" s="20">
        <v>158</v>
      </c>
      <c r="F160" s="21">
        <f t="shared" si="2"/>
        <v>36</v>
      </c>
      <c r="G160" s="25">
        <v>40301</v>
      </c>
      <c r="H160" s="79">
        <v>6</v>
      </c>
      <c r="I160" s="22">
        <v>10230</v>
      </c>
      <c r="J160" s="80">
        <v>15</v>
      </c>
      <c r="K160" s="22" t="s">
        <v>15</v>
      </c>
      <c r="L160" s="79"/>
      <c r="M160" s="25" t="s">
        <v>15</v>
      </c>
      <c r="N160" s="79"/>
      <c r="O160" s="22">
        <v>13932</v>
      </c>
      <c r="P160" s="79">
        <v>15</v>
      </c>
      <c r="Q160" s="25" t="s">
        <v>113</v>
      </c>
      <c r="R160" s="97"/>
      <c r="S160" s="15" t="s">
        <v>15</v>
      </c>
      <c r="T160" s="15" t="s">
        <v>15</v>
      </c>
      <c r="U160" s="15" t="s">
        <v>15</v>
      </c>
      <c r="V160" s="15" t="s">
        <v>15</v>
      </c>
      <c r="W160" s="15" t="s">
        <v>15</v>
      </c>
      <c r="X160" s="15" t="s">
        <v>15</v>
      </c>
      <c r="Y160" s="15" t="s">
        <v>15</v>
      </c>
      <c r="Z160" s="15" t="s">
        <v>15</v>
      </c>
      <c r="AA160" s="15" t="s">
        <v>15</v>
      </c>
      <c r="AB160" s="15" t="s">
        <v>15</v>
      </c>
      <c r="AC160" s="6" t="s">
        <v>15</v>
      </c>
      <c r="AD160" s="6" t="s">
        <v>15</v>
      </c>
      <c r="AE160" s="6" t="s">
        <v>15</v>
      </c>
      <c r="AF160" s="6" t="s">
        <v>15</v>
      </c>
      <c r="AG160" s="6" t="s">
        <v>15</v>
      </c>
      <c r="AH160" s="6" t="s">
        <v>15</v>
      </c>
      <c r="AI160" s="6" t="s">
        <v>15</v>
      </c>
      <c r="AJ160" s="6" t="s">
        <v>15</v>
      </c>
      <c r="AK160" s="6" t="s">
        <v>15</v>
      </c>
      <c r="AL160" s="16" t="s">
        <v>15</v>
      </c>
      <c r="AM160" s="6" t="s">
        <v>15</v>
      </c>
    </row>
    <row r="161" spans="1:41">
      <c r="A161" s="46" t="s">
        <v>216</v>
      </c>
      <c r="B161" s="41" t="s">
        <v>58</v>
      </c>
      <c r="C161" s="60">
        <v>1992</v>
      </c>
      <c r="D161" s="19" t="s">
        <v>30</v>
      </c>
      <c r="E161" s="20">
        <v>159</v>
      </c>
      <c r="F161" s="21">
        <f t="shared" si="2"/>
        <v>29</v>
      </c>
      <c r="G161" s="25">
        <v>32009</v>
      </c>
      <c r="H161" s="79">
        <v>29</v>
      </c>
      <c r="I161" s="25" t="s">
        <v>15</v>
      </c>
      <c r="J161" s="79"/>
      <c r="K161" s="25" t="s">
        <v>15</v>
      </c>
      <c r="L161" s="79"/>
      <c r="M161" s="25" t="s">
        <v>15</v>
      </c>
      <c r="N161" s="79"/>
      <c r="O161" s="25" t="s">
        <v>15</v>
      </c>
      <c r="P161" s="79"/>
      <c r="Q161" s="25" t="s">
        <v>15</v>
      </c>
      <c r="R161" s="88"/>
      <c r="S161" s="6" t="s">
        <v>15</v>
      </c>
      <c r="T161" s="6" t="s">
        <v>15</v>
      </c>
      <c r="U161" s="6" t="s">
        <v>15</v>
      </c>
      <c r="V161" s="6" t="s">
        <v>15</v>
      </c>
      <c r="W161" s="6" t="s">
        <v>15</v>
      </c>
      <c r="X161" s="6" t="s">
        <v>15</v>
      </c>
      <c r="Y161" s="6" t="s">
        <v>15</v>
      </c>
      <c r="Z161" s="6" t="s">
        <v>15</v>
      </c>
      <c r="AA161" s="6" t="s">
        <v>15</v>
      </c>
      <c r="AB161" s="6" t="s">
        <v>15</v>
      </c>
      <c r="AC161" s="6" t="s">
        <v>15</v>
      </c>
      <c r="AD161" s="6" t="s">
        <v>15</v>
      </c>
      <c r="AE161" s="6" t="s">
        <v>15</v>
      </c>
      <c r="AF161" s="6" t="s">
        <v>15</v>
      </c>
      <c r="AG161" s="6" t="s">
        <v>15</v>
      </c>
      <c r="AH161" s="6" t="s">
        <v>15</v>
      </c>
      <c r="AI161" s="6" t="s">
        <v>15</v>
      </c>
      <c r="AJ161" s="6" t="s">
        <v>15</v>
      </c>
      <c r="AK161" s="6" t="s">
        <v>15</v>
      </c>
      <c r="AL161" s="6" t="s">
        <v>15</v>
      </c>
      <c r="AM161" s="6" t="s">
        <v>15</v>
      </c>
      <c r="AN161" s="16"/>
    </row>
    <row r="162" spans="1:41">
      <c r="A162" s="46" t="s">
        <v>217</v>
      </c>
      <c r="B162" s="41" t="s">
        <v>58</v>
      </c>
      <c r="C162" s="36">
        <v>1987</v>
      </c>
      <c r="D162" s="19" t="s">
        <v>14</v>
      </c>
      <c r="E162" s="20">
        <v>160</v>
      </c>
      <c r="F162" s="21">
        <f t="shared" si="2"/>
        <v>26</v>
      </c>
      <c r="G162" s="25" t="s">
        <v>15</v>
      </c>
      <c r="H162" s="79"/>
      <c r="I162" s="25" t="s">
        <v>15</v>
      </c>
      <c r="J162" s="79"/>
      <c r="K162" s="25" t="s">
        <v>15</v>
      </c>
      <c r="L162" s="79"/>
      <c r="M162" s="25">
        <v>14129</v>
      </c>
      <c r="N162" s="79">
        <v>26</v>
      </c>
      <c r="O162" s="25" t="s">
        <v>15</v>
      </c>
      <c r="P162" s="79"/>
      <c r="Q162" s="25" t="s">
        <v>15</v>
      </c>
      <c r="R162" s="88"/>
      <c r="S162" s="6" t="s">
        <v>15</v>
      </c>
      <c r="T162" s="6" t="s">
        <v>15</v>
      </c>
      <c r="U162" s="6" t="s">
        <v>15</v>
      </c>
      <c r="V162" s="6" t="s">
        <v>15</v>
      </c>
      <c r="W162" s="6" t="s">
        <v>15</v>
      </c>
      <c r="X162" s="6" t="s">
        <v>15</v>
      </c>
      <c r="Y162" s="6" t="s">
        <v>15</v>
      </c>
      <c r="Z162" s="6" t="s">
        <v>15</v>
      </c>
      <c r="AA162" s="6" t="s">
        <v>15</v>
      </c>
      <c r="AB162" s="6" t="s">
        <v>15</v>
      </c>
      <c r="AC162" s="6" t="s">
        <v>15</v>
      </c>
      <c r="AD162" s="6" t="s">
        <v>15</v>
      </c>
      <c r="AE162" s="6" t="s">
        <v>15</v>
      </c>
      <c r="AF162" s="6" t="s">
        <v>15</v>
      </c>
      <c r="AG162" s="6" t="s">
        <v>15</v>
      </c>
      <c r="AH162" s="6" t="s">
        <v>15</v>
      </c>
      <c r="AI162" s="6" t="s">
        <v>15</v>
      </c>
      <c r="AJ162" s="6" t="s">
        <v>15</v>
      </c>
      <c r="AK162" s="6" t="s">
        <v>15</v>
      </c>
      <c r="AL162" s="6" t="s">
        <v>15</v>
      </c>
      <c r="AM162" s="6" t="s">
        <v>15</v>
      </c>
      <c r="AN162" s="16"/>
      <c r="AO162" s="15"/>
    </row>
    <row r="163" spans="1:41">
      <c r="A163" s="35" t="s">
        <v>218</v>
      </c>
      <c r="B163" s="36" t="s">
        <v>107</v>
      </c>
      <c r="C163" s="57">
        <v>1988</v>
      </c>
      <c r="D163" s="19" t="s">
        <v>14</v>
      </c>
      <c r="E163" s="20">
        <v>161</v>
      </c>
      <c r="F163" s="21">
        <f t="shared" si="2"/>
        <v>21</v>
      </c>
      <c r="G163" s="22" t="s">
        <v>15</v>
      </c>
      <c r="H163" s="80"/>
      <c r="I163" s="25">
        <v>10576</v>
      </c>
      <c r="J163" s="79">
        <v>10</v>
      </c>
      <c r="K163" s="22" t="s">
        <v>15</v>
      </c>
      <c r="L163" s="80"/>
      <c r="M163" s="25" t="s">
        <v>15</v>
      </c>
      <c r="N163" s="80"/>
      <c r="O163" s="25">
        <v>15377</v>
      </c>
      <c r="P163" s="79">
        <v>11</v>
      </c>
      <c r="Q163" s="25" t="s">
        <v>15</v>
      </c>
      <c r="R163" s="93"/>
      <c r="S163" s="6" t="s">
        <v>15</v>
      </c>
      <c r="T163" s="6" t="s">
        <v>15</v>
      </c>
      <c r="U163" s="6" t="s">
        <v>15</v>
      </c>
      <c r="V163" s="6" t="s">
        <v>15</v>
      </c>
      <c r="W163" s="6" t="s">
        <v>15</v>
      </c>
      <c r="X163" s="6" t="s">
        <v>15</v>
      </c>
      <c r="Y163" s="6" t="s">
        <v>15</v>
      </c>
      <c r="Z163" s="6" t="s">
        <v>15</v>
      </c>
      <c r="AA163" s="6" t="s">
        <v>15</v>
      </c>
      <c r="AB163" s="6" t="s">
        <v>15</v>
      </c>
      <c r="AC163" s="6" t="s">
        <v>15</v>
      </c>
      <c r="AD163" s="6" t="s">
        <v>15</v>
      </c>
      <c r="AE163" s="6" t="s">
        <v>15</v>
      </c>
      <c r="AF163" s="6" t="s">
        <v>15</v>
      </c>
      <c r="AG163" s="6" t="s">
        <v>15</v>
      </c>
      <c r="AH163" s="6" t="s">
        <v>15</v>
      </c>
      <c r="AI163" s="6" t="s">
        <v>15</v>
      </c>
      <c r="AJ163" s="6" t="s">
        <v>15</v>
      </c>
      <c r="AK163" s="6" t="s">
        <v>15</v>
      </c>
      <c r="AL163" s="6" t="s">
        <v>15</v>
      </c>
      <c r="AM163" s="6" t="s">
        <v>15</v>
      </c>
      <c r="AO163" s="15"/>
    </row>
    <row r="164" spans="1:41">
      <c r="A164" s="18" t="s">
        <v>219</v>
      </c>
      <c r="B164" s="19" t="s">
        <v>164</v>
      </c>
      <c r="C164" s="19">
        <v>1994</v>
      </c>
      <c r="D164" s="19" t="s">
        <v>33</v>
      </c>
      <c r="E164" s="20">
        <v>162</v>
      </c>
      <c r="F164" s="21">
        <f t="shared" si="2"/>
        <v>17</v>
      </c>
      <c r="G164" s="25">
        <v>35348</v>
      </c>
      <c r="H164" s="79">
        <v>10</v>
      </c>
      <c r="I164" s="22" t="s">
        <v>15</v>
      </c>
      <c r="J164" s="79"/>
      <c r="K164" s="22" t="s">
        <v>15</v>
      </c>
      <c r="L164" s="79"/>
      <c r="M164" s="25" t="s">
        <v>15</v>
      </c>
      <c r="N164" s="79"/>
      <c r="O164" s="25">
        <v>22229</v>
      </c>
      <c r="P164" s="79">
        <v>7</v>
      </c>
      <c r="Q164" s="25" t="s">
        <v>15</v>
      </c>
      <c r="R164" s="89"/>
      <c r="S164" s="17" t="s">
        <v>15</v>
      </c>
      <c r="T164" s="17" t="s">
        <v>15</v>
      </c>
      <c r="U164" s="17" t="s">
        <v>15</v>
      </c>
      <c r="V164" s="17" t="s">
        <v>15</v>
      </c>
      <c r="W164" s="17" t="s">
        <v>15</v>
      </c>
      <c r="X164" s="17" t="s">
        <v>15</v>
      </c>
      <c r="Y164" s="17" t="s">
        <v>15</v>
      </c>
      <c r="Z164" s="17" t="s">
        <v>15</v>
      </c>
      <c r="AA164" s="17" t="s">
        <v>15</v>
      </c>
      <c r="AB164" s="17" t="s">
        <v>15</v>
      </c>
      <c r="AC164" s="15" t="s">
        <v>15</v>
      </c>
      <c r="AD164" s="15" t="s">
        <v>15</v>
      </c>
      <c r="AE164" s="15" t="s">
        <v>15</v>
      </c>
      <c r="AF164" s="15" t="s">
        <v>15</v>
      </c>
      <c r="AG164" s="15" t="s">
        <v>15</v>
      </c>
      <c r="AH164" s="15" t="s">
        <v>15</v>
      </c>
      <c r="AI164" s="15" t="s">
        <v>15</v>
      </c>
      <c r="AJ164" s="6" t="s">
        <v>15</v>
      </c>
      <c r="AK164" s="6" t="s">
        <v>15</v>
      </c>
      <c r="AL164" s="6" t="s">
        <v>15</v>
      </c>
      <c r="AM164" s="6" t="s">
        <v>15</v>
      </c>
    </row>
    <row r="165" spans="1:41">
      <c r="A165" s="61" t="s">
        <v>220</v>
      </c>
      <c r="B165" s="19" t="s">
        <v>17</v>
      </c>
      <c r="C165" s="23">
        <v>1994</v>
      </c>
      <c r="D165" s="19" t="s">
        <v>33</v>
      </c>
      <c r="E165" s="20">
        <v>163</v>
      </c>
      <c r="F165" s="21">
        <f t="shared" si="2"/>
        <v>12</v>
      </c>
      <c r="G165" s="25" t="s">
        <v>15</v>
      </c>
      <c r="H165" s="79"/>
      <c r="I165" s="37" t="s">
        <v>126</v>
      </c>
      <c r="J165" s="79"/>
      <c r="K165" s="25" t="s">
        <v>15</v>
      </c>
      <c r="L165" s="79"/>
      <c r="M165" s="25" t="s">
        <v>15</v>
      </c>
      <c r="N165" s="79"/>
      <c r="O165" s="25">
        <v>14941</v>
      </c>
      <c r="P165" s="79">
        <v>12</v>
      </c>
      <c r="Q165" s="25" t="s">
        <v>15</v>
      </c>
      <c r="R165" s="89"/>
      <c r="S165" s="6" t="s">
        <v>15</v>
      </c>
      <c r="T165" s="6" t="s">
        <v>15</v>
      </c>
      <c r="U165" s="6" t="s">
        <v>15</v>
      </c>
      <c r="V165" s="6" t="s">
        <v>15</v>
      </c>
      <c r="W165" s="6" t="s">
        <v>15</v>
      </c>
      <c r="X165" s="6" t="s">
        <v>15</v>
      </c>
      <c r="Y165" s="6" t="s">
        <v>15</v>
      </c>
      <c r="Z165" s="6" t="s">
        <v>15</v>
      </c>
      <c r="AA165" s="6" t="s">
        <v>15</v>
      </c>
      <c r="AB165" s="6" t="s">
        <v>15</v>
      </c>
      <c r="AC165" s="15" t="s">
        <v>15</v>
      </c>
      <c r="AD165" s="15" t="s">
        <v>15</v>
      </c>
      <c r="AE165" s="15" t="s">
        <v>15</v>
      </c>
      <c r="AF165" s="15" t="s">
        <v>15</v>
      </c>
      <c r="AG165" s="15" t="s">
        <v>15</v>
      </c>
      <c r="AH165" s="15" t="s">
        <v>15</v>
      </c>
      <c r="AI165" s="15" t="s">
        <v>15</v>
      </c>
      <c r="AJ165" s="17" t="s">
        <v>15</v>
      </c>
      <c r="AK165" s="17" t="s">
        <v>15</v>
      </c>
      <c r="AL165" s="15" t="s">
        <v>15</v>
      </c>
      <c r="AM165" s="15" t="s">
        <v>15</v>
      </c>
      <c r="AN165" s="17"/>
    </row>
    <row r="166" spans="1:41">
      <c r="A166" s="18" t="s">
        <v>221</v>
      </c>
      <c r="B166" s="19" t="s">
        <v>17</v>
      </c>
      <c r="C166" s="19">
        <v>1994</v>
      </c>
      <c r="D166" s="19" t="s">
        <v>33</v>
      </c>
      <c r="E166" s="20">
        <v>164</v>
      </c>
      <c r="F166" s="21">
        <f t="shared" si="2"/>
        <v>12</v>
      </c>
      <c r="G166" s="25">
        <v>35436</v>
      </c>
      <c r="H166" s="79">
        <v>9</v>
      </c>
      <c r="I166" s="25">
        <v>12161</v>
      </c>
      <c r="J166" s="80">
        <v>3</v>
      </c>
      <c r="K166" s="22" t="s">
        <v>15</v>
      </c>
      <c r="L166" s="79"/>
      <c r="M166" s="25" t="s">
        <v>198</v>
      </c>
      <c r="N166" s="79"/>
      <c r="O166" s="25" t="s">
        <v>198</v>
      </c>
      <c r="P166" s="79"/>
      <c r="Q166" s="25" t="s">
        <v>15</v>
      </c>
      <c r="R166" s="89"/>
      <c r="S166" s="49" t="s">
        <v>15</v>
      </c>
      <c r="T166" s="6" t="s">
        <v>15</v>
      </c>
      <c r="U166" s="6" t="s">
        <v>15</v>
      </c>
      <c r="V166" s="6" t="s">
        <v>15</v>
      </c>
      <c r="W166" s="6" t="s">
        <v>15</v>
      </c>
      <c r="X166" s="6" t="s">
        <v>15</v>
      </c>
      <c r="Y166" s="6" t="s">
        <v>15</v>
      </c>
      <c r="Z166" s="6" t="s">
        <v>15</v>
      </c>
      <c r="AA166" s="6" t="s">
        <v>15</v>
      </c>
      <c r="AB166" s="6" t="s">
        <v>15</v>
      </c>
      <c r="AC166" s="6" t="s">
        <v>15</v>
      </c>
      <c r="AD166" s="6" t="s">
        <v>15</v>
      </c>
      <c r="AE166" s="6" t="s">
        <v>15</v>
      </c>
      <c r="AF166" s="6" t="s">
        <v>15</v>
      </c>
      <c r="AG166" s="6" t="s">
        <v>15</v>
      </c>
      <c r="AH166" s="6" t="s">
        <v>15</v>
      </c>
      <c r="AI166" s="6" t="s">
        <v>15</v>
      </c>
      <c r="AJ166" s="6" t="s">
        <v>15</v>
      </c>
      <c r="AK166" s="6" t="s">
        <v>15</v>
      </c>
      <c r="AL166" s="6" t="s">
        <v>15</v>
      </c>
      <c r="AM166" s="6" t="s">
        <v>15</v>
      </c>
      <c r="AN166" s="16"/>
    </row>
    <row r="167" spans="1:41" ht="18" thickBot="1">
      <c r="A167" s="62" t="s">
        <v>222</v>
      </c>
      <c r="B167" s="63" t="s">
        <v>135</v>
      </c>
      <c r="C167" s="64">
        <v>1958</v>
      </c>
      <c r="D167" s="65" t="s">
        <v>205</v>
      </c>
      <c r="E167" s="66">
        <v>165</v>
      </c>
      <c r="F167" s="67">
        <f t="shared" si="2"/>
        <v>9</v>
      </c>
      <c r="G167" s="68">
        <v>52066</v>
      </c>
      <c r="H167" s="82">
        <v>3</v>
      </c>
      <c r="I167" s="68" t="s">
        <v>15</v>
      </c>
      <c r="J167" s="85"/>
      <c r="K167" s="68" t="s">
        <v>15</v>
      </c>
      <c r="L167" s="85"/>
      <c r="M167" s="69">
        <v>20888</v>
      </c>
      <c r="N167" s="85">
        <v>6</v>
      </c>
      <c r="O167" s="70" t="s">
        <v>15</v>
      </c>
      <c r="P167" s="85"/>
      <c r="Q167" s="70" t="s">
        <v>15</v>
      </c>
      <c r="R167" s="98"/>
      <c r="S167" s="17" t="s">
        <v>15</v>
      </c>
      <c r="T167" s="17" t="s">
        <v>15</v>
      </c>
      <c r="U167" s="17" t="s">
        <v>15</v>
      </c>
      <c r="V167" s="17" t="s">
        <v>15</v>
      </c>
      <c r="W167" s="17" t="s">
        <v>15</v>
      </c>
      <c r="X167" s="17" t="s">
        <v>15</v>
      </c>
      <c r="Y167" s="17" t="s">
        <v>15</v>
      </c>
      <c r="Z167" s="17" t="s">
        <v>15</v>
      </c>
      <c r="AA167" s="17" t="s">
        <v>15</v>
      </c>
      <c r="AB167" s="17" t="s">
        <v>15</v>
      </c>
      <c r="AC167" s="6" t="s">
        <v>15</v>
      </c>
      <c r="AD167" s="6" t="s">
        <v>15</v>
      </c>
      <c r="AE167" s="6" t="s">
        <v>15</v>
      </c>
      <c r="AF167" s="6" t="s">
        <v>15</v>
      </c>
      <c r="AG167" s="6" t="s">
        <v>15</v>
      </c>
      <c r="AH167" s="6" t="s">
        <v>15</v>
      </c>
      <c r="AI167" s="6" t="s">
        <v>15</v>
      </c>
      <c r="AJ167" s="6" t="s">
        <v>15</v>
      </c>
      <c r="AK167" s="6" t="s">
        <v>15</v>
      </c>
      <c r="AL167" s="6" t="s">
        <v>15</v>
      </c>
      <c r="AM167" s="6" t="s">
        <v>15</v>
      </c>
      <c r="AO167" s="17"/>
    </row>
  </sheetData>
  <protectedRanges>
    <protectedRange password="E546" sqref="C117:C118 C115" name="Plage1_2_1_10_1"/>
    <protectedRange password="E546" sqref="A118" name="Plage1_1_1_2_1_3"/>
    <protectedRange password="E546" sqref="D117:D134 D141:D149" name="Plage1_2_1_7_1"/>
  </protectedRanges>
  <mergeCells count="1">
    <mergeCell ref="A1:R1"/>
  </mergeCells>
  <conditionalFormatting sqref="C3:C167">
    <cfRule type="cellIs" dxfId="8" priority="5" operator="lessThan">
      <formula>1994</formula>
    </cfRule>
  </conditionalFormatting>
  <conditionalFormatting sqref="C3:C167">
    <cfRule type="cellIs" dxfId="7" priority="4" operator="equal">
      <formula>1994</formula>
    </cfRule>
  </conditionalFormatting>
  <conditionalFormatting sqref="C3:C167">
    <cfRule type="cellIs" dxfId="6" priority="2" operator="equal">
      <formula>1994</formula>
    </cfRule>
    <cfRule type="cellIs" dxfId="5" priority="3" operator="lessThan">
      <formula>1994</formula>
    </cfRule>
  </conditionalFormatting>
  <conditionalFormatting sqref="A3:A167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workbookViewId="0">
      <selection sqref="A1:R1"/>
    </sheetView>
  </sheetViews>
  <sheetFormatPr baseColWidth="10" defaultRowHeight="15"/>
  <cols>
    <col min="1" max="1" width="17.42578125" bestFit="1" customWidth="1"/>
    <col min="2" max="2" width="23.5703125" bestFit="1" customWidth="1"/>
    <col min="5" max="5" width="6.28515625" bestFit="1" customWidth="1"/>
    <col min="6" max="6" width="5.28515625" bestFit="1" customWidth="1"/>
    <col min="7" max="7" width="9.7109375" bestFit="1" customWidth="1"/>
    <col min="8" max="8" width="3.140625" style="129" bestFit="1" customWidth="1"/>
    <col min="9" max="9" width="11.28515625" bestFit="1" customWidth="1"/>
    <col min="10" max="10" width="3.140625" style="129" bestFit="1" customWidth="1"/>
    <col min="11" max="11" width="8.42578125" bestFit="1" customWidth="1"/>
    <col min="12" max="12" width="3.140625" style="129" bestFit="1" customWidth="1"/>
    <col min="13" max="13" width="11.28515625" bestFit="1" customWidth="1"/>
    <col min="14" max="14" width="3.140625" style="129" bestFit="1" customWidth="1"/>
    <col min="15" max="15" width="11.28515625" bestFit="1" customWidth="1"/>
    <col min="16" max="16" width="3.140625" style="129" bestFit="1" customWidth="1"/>
    <col min="17" max="17" width="10.28515625" bestFit="1" customWidth="1"/>
    <col min="18" max="18" width="3.140625" style="129" bestFit="1" customWidth="1"/>
  </cols>
  <sheetData>
    <row r="1" spans="1:18" s="6" customFormat="1" ht="24" thickBot="1">
      <c r="A1" s="152" t="s">
        <v>235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s="6" customFormat="1" ht="60.75" thickBot="1">
      <c r="A2" s="99" t="s">
        <v>0</v>
      </c>
      <c r="B2" s="100" t="s">
        <v>1</v>
      </c>
      <c r="C2" s="101" t="s">
        <v>2</v>
      </c>
      <c r="D2" s="102" t="s">
        <v>223</v>
      </c>
      <c r="E2" s="5" t="s">
        <v>4</v>
      </c>
      <c r="F2" s="103" t="s">
        <v>5</v>
      </c>
      <c r="G2" s="101" t="s">
        <v>6</v>
      </c>
      <c r="H2" s="104" t="s">
        <v>7</v>
      </c>
      <c r="I2" s="101" t="s">
        <v>8</v>
      </c>
      <c r="J2" s="104" t="s">
        <v>7</v>
      </c>
      <c r="K2" s="101" t="s">
        <v>9</v>
      </c>
      <c r="L2" s="104" t="s">
        <v>7</v>
      </c>
      <c r="M2" s="101" t="s">
        <v>224</v>
      </c>
      <c r="N2" s="104" t="s">
        <v>7</v>
      </c>
      <c r="O2" s="101" t="s">
        <v>10</v>
      </c>
      <c r="P2" s="104" t="s">
        <v>7</v>
      </c>
      <c r="Q2" s="101" t="s">
        <v>11</v>
      </c>
      <c r="R2" s="105" t="s">
        <v>7</v>
      </c>
    </row>
    <row r="3" spans="1:18" ht="15.75">
      <c r="A3" s="106" t="s">
        <v>28</v>
      </c>
      <c r="B3" s="107" t="s">
        <v>29</v>
      </c>
      <c r="C3" s="107">
        <v>1992</v>
      </c>
      <c r="D3" s="107" t="s">
        <v>30</v>
      </c>
      <c r="E3" s="108">
        <v>1</v>
      </c>
      <c r="F3" s="74">
        <f t="shared" ref="F3:F34" si="0">H3+J3+L3+N3+P3+R3</f>
        <v>579</v>
      </c>
      <c r="G3" s="109">
        <v>23032</v>
      </c>
      <c r="H3" s="79">
        <v>97</v>
      </c>
      <c r="I3" s="110">
        <v>4554</v>
      </c>
      <c r="J3" s="80">
        <v>95</v>
      </c>
      <c r="K3" s="110">
        <v>13450</v>
      </c>
      <c r="L3" s="79">
        <v>93</v>
      </c>
      <c r="M3" s="110">
        <v>11143</v>
      </c>
      <c r="N3" s="79">
        <v>100</v>
      </c>
      <c r="O3" s="110">
        <v>10957</v>
      </c>
      <c r="P3" s="79">
        <v>100</v>
      </c>
      <c r="Q3" s="110">
        <v>30346</v>
      </c>
      <c r="R3" s="80">
        <v>94</v>
      </c>
    </row>
    <row r="4" spans="1:18" ht="15.75">
      <c r="A4" s="106" t="s">
        <v>36</v>
      </c>
      <c r="B4" s="107" t="s">
        <v>37</v>
      </c>
      <c r="C4" s="107">
        <v>1992</v>
      </c>
      <c r="D4" s="107" t="s">
        <v>30</v>
      </c>
      <c r="E4" s="108">
        <v>2</v>
      </c>
      <c r="F4" s="74">
        <f t="shared" si="0"/>
        <v>566</v>
      </c>
      <c r="G4" s="110">
        <v>24056</v>
      </c>
      <c r="H4" s="79">
        <v>88</v>
      </c>
      <c r="I4" s="110">
        <v>4565</v>
      </c>
      <c r="J4" s="80">
        <v>93</v>
      </c>
      <c r="K4" s="110">
        <v>13664</v>
      </c>
      <c r="L4" s="80">
        <v>90</v>
      </c>
      <c r="M4" s="110">
        <v>11381</v>
      </c>
      <c r="N4" s="79">
        <v>97</v>
      </c>
      <c r="O4" s="110">
        <v>11204</v>
      </c>
      <c r="P4" s="79">
        <v>98</v>
      </c>
      <c r="Q4" s="110">
        <v>25363</v>
      </c>
      <c r="R4" s="80">
        <v>100</v>
      </c>
    </row>
    <row r="5" spans="1:18" ht="15.75">
      <c r="A5" s="106" t="s">
        <v>39</v>
      </c>
      <c r="B5" s="107" t="s">
        <v>40</v>
      </c>
      <c r="C5" s="107">
        <v>1993</v>
      </c>
      <c r="D5" s="107" t="s">
        <v>30</v>
      </c>
      <c r="E5" s="108">
        <v>3</v>
      </c>
      <c r="F5" s="74">
        <f t="shared" si="0"/>
        <v>558</v>
      </c>
      <c r="G5" s="110">
        <v>22909</v>
      </c>
      <c r="H5" s="79">
        <v>100</v>
      </c>
      <c r="I5" s="110">
        <v>4710</v>
      </c>
      <c r="J5" s="80">
        <v>85</v>
      </c>
      <c r="K5" s="110">
        <v>13387</v>
      </c>
      <c r="L5" s="79">
        <v>95</v>
      </c>
      <c r="M5" s="110">
        <v>11675</v>
      </c>
      <c r="N5" s="79">
        <v>92</v>
      </c>
      <c r="O5" s="110">
        <v>11580</v>
      </c>
      <c r="P5" s="79">
        <v>88</v>
      </c>
      <c r="Q5" s="110">
        <v>25965</v>
      </c>
      <c r="R5" s="80">
        <v>98</v>
      </c>
    </row>
    <row r="6" spans="1:18" ht="15.75">
      <c r="A6" s="106" t="s">
        <v>43</v>
      </c>
      <c r="B6" s="111" t="s">
        <v>21</v>
      </c>
      <c r="C6" s="107">
        <v>1993</v>
      </c>
      <c r="D6" s="107" t="s">
        <v>30</v>
      </c>
      <c r="E6" s="108">
        <v>4</v>
      </c>
      <c r="F6" s="74">
        <f t="shared" si="0"/>
        <v>555</v>
      </c>
      <c r="G6" s="110">
        <v>24340</v>
      </c>
      <c r="H6" s="79">
        <v>86</v>
      </c>
      <c r="I6" s="110">
        <v>4558</v>
      </c>
      <c r="J6" s="80">
        <v>94</v>
      </c>
      <c r="K6" s="112">
        <v>13681</v>
      </c>
      <c r="L6" s="79">
        <v>89</v>
      </c>
      <c r="M6" s="112">
        <v>11602</v>
      </c>
      <c r="N6" s="79">
        <v>94</v>
      </c>
      <c r="O6" s="110">
        <v>11420</v>
      </c>
      <c r="P6" s="79">
        <v>95</v>
      </c>
      <c r="Q6" s="110">
        <v>25996</v>
      </c>
      <c r="R6" s="80">
        <v>97</v>
      </c>
    </row>
    <row r="7" spans="1:18" ht="15.75">
      <c r="A7" s="106" t="s">
        <v>44</v>
      </c>
      <c r="B7" s="111" t="s">
        <v>32</v>
      </c>
      <c r="C7" s="74">
        <v>1992</v>
      </c>
      <c r="D7" s="107" t="s">
        <v>30</v>
      </c>
      <c r="E7" s="108">
        <v>5</v>
      </c>
      <c r="F7" s="74">
        <f t="shared" si="0"/>
        <v>547</v>
      </c>
      <c r="G7" s="110">
        <v>24259</v>
      </c>
      <c r="H7" s="79">
        <v>87</v>
      </c>
      <c r="I7" s="110">
        <v>4635</v>
      </c>
      <c r="J7" s="80">
        <v>89</v>
      </c>
      <c r="K7" s="110">
        <v>14176</v>
      </c>
      <c r="L7" s="80">
        <v>80</v>
      </c>
      <c r="M7" s="110">
        <v>11191</v>
      </c>
      <c r="N7" s="79">
        <v>99</v>
      </c>
      <c r="O7" s="110">
        <v>11241</v>
      </c>
      <c r="P7" s="79">
        <v>97</v>
      </c>
      <c r="Q7" s="110">
        <v>30093</v>
      </c>
      <c r="R7" s="80">
        <v>95</v>
      </c>
    </row>
    <row r="8" spans="1:18" ht="15.75">
      <c r="A8" s="106" t="s">
        <v>50</v>
      </c>
      <c r="B8" s="107" t="s">
        <v>40</v>
      </c>
      <c r="C8" s="107">
        <v>1993</v>
      </c>
      <c r="D8" s="107" t="s">
        <v>30</v>
      </c>
      <c r="E8" s="108">
        <v>6</v>
      </c>
      <c r="F8" s="74">
        <f t="shared" si="0"/>
        <v>542</v>
      </c>
      <c r="G8" s="109">
        <v>23553</v>
      </c>
      <c r="H8" s="79">
        <v>91</v>
      </c>
      <c r="I8" s="110">
        <v>4615</v>
      </c>
      <c r="J8" s="80">
        <v>91</v>
      </c>
      <c r="K8" s="110">
        <v>13838</v>
      </c>
      <c r="L8" s="80">
        <v>86</v>
      </c>
      <c r="M8" s="110">
        <v>11519</v>
      </c>
      <c r="N8" s="79">
        <v>96</v>
      </c>
      <c r="O8" s="110">
        <v>11431</v>
      </c>
      <c r="P8" s="79">
        <v>94</v>
      </c>
      <c r="Q8" s="110">
        <v>30963</v>
      </c>
      <c r="R8" s="80">
        <v>84</v>
      </c>
    </row>
    <row r="9" spans="1:18" ht="15.75">
      <c r="A9" s="106" t="s">
        <v>51</v>
      </c>
      <c r="B9" s="107" t="s">
        <v>226</v>
      </c>
      <c r="C9" s="107">
        <v>1993</v>
      </c>
      <c r="D9" s="107" t="s">
        <v>30</v>
      </c>
      <c r="E9" s="108">
        <v>7</v>
      </c>
      <c r="F9" s="74">
        <f t="shared" si="0"/>
        <v>541</v>
      </c>
      <c r="G9" s="110">
        <v>23764</v>
      </c>
      <c r="H9" s="79">
        <v>90</v>
      </c>
      <c r="I9" s="110">
        <v>4500</v>
      </c>
      <c r="J9" s="80">
        <v>96</v>
      </c>
      <c r="K9" s="110">
        <v>13200</v>
      </c>
      <c r="L9" s="79">
        <v>99</v>
      </c>
      <c r="M9" s="110">
        <v>11905</v>
      </c>
      <c r="N9" s="79">
        <v>89</v>
      </c>
      <c r="O9" s="110">
        <v>11793</v>
      </c>
      <c r="P9" s="79">
        <v>82</v>
      </c>
      <c r="Q9" s="112">
        <v>30909</v>
      </c>
      <c r="R9" s="80">
        <v>85</v>
      </c>
    </row>
    <row r="10" spans="1:18" ht="15.75">
      <c r="A10" s="113" t="s">
        <v>52</v>
      </c>
      <c r="B10" s="111" t="s">
        <v>21</v>
      </c>
      <c r="C10" s="75">
        <v>1992</v>
      </c>
      <c r="D10" s="107" t="s">
        <v>30</v>
      </c>
      <c r="E10" s="108">
        <v>8</v>
      </c>
      <c r="F10" s="74">
        <f t="shared" si="0"/>
        <v>539</v>
      </c>
      <c r="G10" s="109">
        <v>23419</v>
      </c>
      <c r="H10" s="79">
        <v>93</v>
      </c>
      <c r="I10" s="109">
        <v>4407</v>
      </c>
      <c r="J10" s="80">
        <v>99</v>
      </c>
      <c r="K10" s="112">
        <v>13450</v>
      </c>
      <c r="L10" s="80">
        <v>94</v>
      </c>
      <c r="M10" s="112">
        <v>12203</v>
      </c>
      <c r="N10" s="79">
        <v>81</v>
      </c>
      <c r="O10" s="109">
        <v>12170</v>
      </c>
      <c r="P10" s="79">
        <v>73</v>
      </c>
      <c r="Q10" s="109">
        <v>25945</v>
      </c>
      <c r="R10" s="80">
        <v>99</v>
      </c>
    </row>
    <row r="11" spans="1:18" ht="15.75">
      <c r="A11" s="114" t="s">
        <v>55</v>
      </c>
      <c r="B11" s="107" t="s">
        <v>24</v>
      </c>
      <c r="C11" s="74">
        <v>1992</v>
      </c>
      <c r="D11" s="107" t="s">
        <v>30</v>
      </c>
      <c r="E11" s="108">
        <v>9</v>
      </c>
      <c r="F11" s="74">
        <f t="shared" si="0"/>
        <v>537</v>
      </c>
      <c r="G11" s="110">
        <v>24620</v>
      </c>
      <c r="H11" s="79">
        <v>83</v>
      </c>
      <c r="I11" s="112">
        <v>4466</v>
      </c>
      <c r="J11" s="80">
        <v>98</v>
      </c>
      <c r="K11" s="110">
        <v>13355</v>
      </c>
      <c r="L11" s="80">
        <v>96</v>
      </c>
      <c r="M11" s="112">
        <v>11947</v>
      </c>
      <c r="N11" s="79">
        <v>87</v>
      </c>
      <c r="O11" s="112">
        <v>11685</v>
      </c>
      <c r="P11" s="79">
        <v>86</v>
      </c>
      <c r="Q11" s="110">
        <v>30890</v>
      </c>
      <c r="R11" s="80">
        <v>87</v>
      </c>
    </row>
    <row r="12" spans="1:18" ht="15.75">
      <c r="A12" s="115" t="s">
        <v>57</v>
      </c>
      <c r="B12" s="107" t="s">
        <v>58</v>
      </c>
      <c r="C12" s="116">
        <v>1992</v>
      </c>
      <c r="D12" s="107" t="s">
        <v>30</v>
      </c>
      <c r="E12" s="108">
        <v>10</v>
      </c>
      <c r="F12" s="74">
        <f t="shared" si="0"/>
        <v>535</v>
      </c>
      <c r="G12" s="110">
        <v>24713</v>
      </c>
      <c r="H12" s="79">
        <v>82</v>
      </c>
      <c r="I12" s="110">
        <v>4632</v>
      </c>
      <c r="J12" s="80">
        <v>90</v>
      </c>
      <c r="K12" s="110">
        <v>13889</v>
      </c>
      <c r="L12" s="79">
        <v>85</v>
      </c>
      <c r="M12" s="110">
        <v>11636</v>
      </c>
      <c r="N12" s="79">
        <v>93</v>
      </c>
      <c r="O12" s="112">
        <v>11359</v>
      </c>
      <c r="P12" s="79">
        <v>96</v>
      </c>
      <c r="Q12" s="110">
        <v>30775</v>
      </c>
      <c r="R12" s="80">
        <v>89</v>
      </c>
    </row>
    <row r="13" spans="1:18" ht="15.75">
      <c r="A13" s="113" t="s">
        <v>60</v>
      </c>
      <c r="B13" s="117" t="s">
        <v>61</v>
      </c>
      <c r="C13" s="75">
        <v>1993</v>
      </c>
      <c r="D13" s="107" t="s">
        <v>30</v>
      </c>
      <c r="E13" s="108">
        <v>11</v>
      </c>
      <c r="F13" s="74">
        <f t="shared" si="0"/>
        <v>530</v>
      </c>
      <c r="G13" s="109">
        <v>24745</v>
      </c>
      <c r="H13" s="79">
        <v>80</v>
      </c>
      <c r="I13" s="109">
        <v>4381</v>
      </c>
      <c r="J13" s="80">
        <v>100</v>
      </c>
      <c r="K13" s="109">
        <v>13197</v>
      </c>
      <c r="L13" s="80">
        <v>100</v>
      </c>
      <c r="M13" s="109">
        <v>12186</v>
      </c>
      <c r="N13" s="79">
        <v>82</v>
      </c>
      <c r="O13" s="109">
        <v>11532</v>
      </c>
      <c r="P13" s="79">
        <v>92</v>
      </c>
      <c r="Q13" s="109">
        <v>31800</v>
      </c>
      <c r="R13" s="80">
        <v>76</v>
      </c>
    </row>
    <row r="14" spans="1:18" ht="15.75">
      <c r="A14" s="118" t="s">
        <v>64</v>
      </c>
      <c r="B14" s="119" t="s">
        <v>65</v>
      </c>
      <c r="C14" s="119">
        <v>1993</v>
      </c>
      <c r="D14" s="107" t="s">
        <v>30</v>
      </c>
      <c r="E14" s="108">
        <v>12</v>
      </c>
      <c r="F14" s="74">
        <f t="shared" si="0"/>
        <v>520</v>
      </c>
      <c r="G14" s="112">
        <v>23331</v>
      </c>
      <c r="H14" s="79">
        <v>94</v>
      </c>
      <c r="I14" s="112">
        <v>4797</v>
      </c>
      <c r="J14" s="80">
        <v>79</v>
      </c>
      <c r="K14" s="112">
        <v>13305</v>
      </c>
      <c r="L14" s="79">
        <v>97</v>
      </c>
      <c r="M14" s="112">
        <v>11998</v>
      </c>
      <c r="N14" s="79">
        <v>86</v>
      </c>
      <c r="O14" s="112">
        <v>11884</v>
      </c>
      <c r="P14" s="79">
        <v>81</v>
      </c>
      <c r="Q14" s="112">
        <v>30966</v>
      </c>
      <c r="R14" s="80">
        <v>83</v>
      </c>
    </row>
    <row r="15" spans="1:18" ht="15.75">
      <c r="A15" s="106" t="s">
        <v>67</v>
      </c>
      <c r="B15" s="107" t="s">
        <v>19</v>
      </c>
      <c r="C15" s="107">
        <v>1993</v>
      </c>
      <c r="D15" s="107" t="s">
        <v>30</v>
      </c>
      <c r="E15" s="108">
        <v>13</v>
      </c>
      <c r="F15" s="74">
        <f t="shared" si="0"/>
        <v>519</v>
      </c>
      <c r="G15" s="110">
        <v>23814</v>
      </c>
      <c r="H15" s="79">
        <v>89</v>
      </c>
      <c r="I15" s="110">
        <v>4639</v>
      </c>
      <c r="J15" s="80">
        <v>88</v>
      </c>
      <c r="K15" s="110">
        <v>13655</v>
      </c>
      <c r="L15" s="79">
        <v>91</v>
      </c>
      <c r="M15" s="110">
        <v>12429</v>
      </c>
      <c r="N15" s="79">
        <v>76</v>
      </c>
      <c r="O15" s="110">
        <v>11772</v>
      </c>
      <c r="P15" s="79">
        <v>83</v>
      </c>
      <c r="Q15" s="110">
        <v>30550</v>
      </c>
      <c r="R15" s="80">
        <v>92</v>
      </c>
    </row>
    <row r="16" spans="1:18" ht="15.75">
      <c r="A16" s="106" t="s">
        <v>68</v>
      </c>
      <c r="B16" s="107" t="s">
        <v>69</v>
      </c>
      <c r="C16" s="107">
        <v>1992</v>
      </c>
      <c r="D16" s="107" t="s">
        <v>30</v>
      </c>
      <c r="E16" s="108">
        <v>14</v>
      </c>
      <c r="F16" s="74">
        <f t="shared" si="0"/>
        <v>517</v>
      </c>
      <c r="G16" s="110">
        <v>23422</v>
      </c>
      <c r="H16" s="79">
        <v>92</v>
      </c>
      <c r="I16" s="110">
        <v>4780</v>
      </c>
      <c r="J16" s="80">
        <v>82</v>
      </c>
      <c r="K16" s="110">
        <v>14422</v>
      </c>
      <c r="L16" s="80">
        <v>76</v>
      </c>
      <c r="M16" s="112">
        <v>11859</v>
      </c>
      <c r="N16" s="79">
        <v>90</v>
      </c>
      <c r="O16" s="110">
        <v>11556</v>
      </c>
      <c r="P16" s="79">
        <v>91</v>
      </c>
      <c r="Q16" s="110">
        <v>30892</v>
      </c>
      <c r="R16" s="80">
        <v>86</v>
      </c>
    </row>
    <row r="17" spans="1:18" ht="15.75">
      <c r="A17" s="106" t="s">
        <v>71</v>
      </c>
      <c r="B17" s="107" t="s">
        <v>40</v>
      </c>
      <c r="C17" s="107">
        <v>1993</v>
      </c>
      <c r="D17" s="107" t="s">
        <v>30</v>
      </c>
      <c r="E17" s="108">
        <v>15</v>
      </c>
      <c r="F17" s="74">
        <f t="shared" si="0"/>
        <v>516</v>
      </c>
      <c r="G17" s="109">
        <v>24453</v>
      </c>
      <c r="H17" s="79">
        <v>84</v>
      </c>
      <c r="I17" s="110">
        <v>4475</v>
      </c>
      <c r="J17" s="80">
        <v>97</v>
      </c>
      <c r="K17" s="110">
        <v>13922</v>
      </c>
      <c r="L17" s="80">
        <v>84</v>
      </c>
      <c r="M17" s="110">
        <v>11556</v>
      </c>
      <c r="N17" s="79">
        <v>95</v>
      </c>
      <c r="O17" s="110">
        <v>11981</v>
      </c>
      <c r="P17" s="79">
        <v>79</v>
      </c>
      <c r="Q17" s="110">
        <v>31655</v>
      </c>
      <c r="R17" s="80">
        <v>77</v>
      </c>
    </row>
    <row r="18" spans="1:18" ht="15.75">
      <c r="A18" s="114" t="s">
        <v>70</v>
      </c>
      <c r="B18" s="107" t="s">
        <v>24</v>
      </c>
      <c r="C18" s="74">
        <v>1992</v>
      </c>
      <c r="D18" s="107" t="s">
        <v>30</v>
      </c>
      <c r="E18" s="108">
        <v>16</v>
      </c>
      <c r="F18" s="74">
        <f t="shared" si="0"/>
        <v>515</v>
      </c>
      <c r="G18" s="110">
        <v>23225</v>
      </c>
      <c r="H18" s="79">
        <v>96</v>
      </c>
      <c r="I18" s="112">
        <v>4800</v>
      </c>
      <c r="J18" s="80">
        <v>78</v>
      </c>
      <c r="K18" s="110">
        <v>13453</v>
      </c>
      <c r="L18" s="80">
        <v>92</v>
      </c>
      <c r="M18" s="110">
        <v>13177</v>
      </c>
      <c r="N18" s="79">
        <v>63</v>
      </c>
      <c r="O18" s="112">
        <v>11566</v>
      </c>
      <c r="P18" s="79">
        <v>90</v>
      </c>
      <c r="Q18" s="112">
        <v>30037</v>
      </c>
      <c r="R18" s="80">
        <v>96</v>
      </c>
    </row>
    <row r="19" spans="1:18" ht="15.75">
      <c r="A19" s="106" t="s">
        <v>74</v>
      </c>
      <c r="B19" s="107" t="s">
        <v>17</v>
      </c>
      <c r="C19" s="107">
        <v>1993</v>
      </c>
      <c r="D19" s="107" t="s">
        <v>30</v>
      </c>
      <c r="E19" s="108">
        <v>17</v>
      </c>
      <c r="F19" s="74">
        <f t="shared" si="0"/>
        <v>507</v>
      </c>
      <c r="G19" s="110">
        <v>24818</v>
      </c>
      <c r="H19" s="79">
        <v>77</v>
      </c>
      <c r="I19" s="110">
        <v>4874</v>
      </c>
      <c r="J19" s="80">
        <v>74</v>
      </c>
      <c r="K19" s="110">
        <v>14162</v>
      </c>
      <c r="L19" s="79">
        <v>81</v>
      </c>
      <c r="M19" s="110">
        <v>11690</v>
      </c>
      <c r="N19" s="79">
        <v>91</v>
      </c>
      <c r="O19" s="110">
        <v>11467</v>
      </c>
      <c r="P19" s="79">
        <v>93</v>
      </c>
      <c r="Q19" s="110">
        <v>30627</v>
      </c>
      <c r="R19" s="80">
        <v>91</v>
      </c>
    </row>
    <row r="20" spans="1:18" ht="15.75">
      <c r="A20" s="106" t="s">
        <v>91</v>
      </c>
      <c r="B20" s="111" t="s">
        <v>13</v>
      </c>
      <c r="C20" s="107">
        <v>1993</v>
      </c>
      <c r="D20" s="107" t="s">
        <v>30</v>
      </c>
      <c r="E20" s="108">
        <v>18</v>
      </c>
      <c r="F20" s="74">
        <f t="shared" si="0"/>
        <v>501</v>
      </c>
      <c r="G20" s="120">
        <v>23277</v>
      </c>
      <c r="H20" s="79">
        <v>95</v>
      </c>
      <c r="I20" s="112">
        <v>4847</v>
      </c>
      <c r="J20" s="80">
        <v>77</v>
      </c>
      <c r="K20" s="110">
        <v>13798</v>
      </c>
      <c r="L20" s="79">
        <v>87</v>
      </c>
      <c r="M20" s="110">
        <v>12170</v>
      </c>
      <c r="N20" s="79">
        <v>84</v>
      </c>
      <c r="O20" s="110">
        <v>12398</v>
      </c>
      <c r="P20" s="79">
        <v>68</v>
      </c>
      <c r="Q20" s="120">
        <v>30758</v>
      </c>
      <c r="R20" s="80">
        <v>90</v>
      </c>
    </row>
    <row r="21" spans="1:18" ht="15.75">
      <c r="A21" s="106" t="s">
        <v>79</v>
      </c>
      <c r="B21" s="107" t="s">
        <v>17</v>
      </c>
      <c r="C21" s="107">
        <v>1993</v>
      </c>
      <c r="D21" s="107" t="s">
        <v>30</v>
      </c>
      <c r="E21" s="108">
        <v>19</v>
      </c>
      <c r="F21" s="74">
        <f t="shared" si="0"/>
        <v>500</v>
      </c>
      <c r="G21" s="109">
        <v>24780</v>
      </c>
      <c r="H21" s="79">
        <v>78</v>
      </c>
      <c r="I21" s="110">
        <v>4786</v>
      </c>
      <c r="J21" s="80">
        <v>80</v>
      </c>
      <c r="K21" s="110">
        <v>14448</v>
      </c>
      <c r="L21" s="79">
        <v>75</v>
      </c>
      <c r="M21" s="110">
        <v>12127</v>
      </c>
      <c r="N21" s="79">
        <v>85</v>
      </c>
      <c r="O21" s="110">
        <v>11568</v>
      </c>
      <c r="P21" s="79">
        <v>89</v>
      </c>
      <c r="Q21" s="110">
        <v>30506</v>
      </c>
      <c r="R21" s="80">
        <v>93</v>
      </c>
    </row>
    <row r="22" spans="1:18" ht="15.75">
      <c r="A22" s="106" t="s">
        <v>87</v>
      </c>
      <c r="B22" s="111" t="s">
        <v>88</v>
      </c>
      <c r="C22" s="107">
        <v>1993</v>
      </c>
      <c r="D22" s="107" t="s">
        <v>30</v>
      </c>
      <c r="E22" s="108">
        <v>20</v>
      </c>
      <c r="F22" s="74">
        <f t="shared" si="0"/>
        <v>497</v>
      </c>
      <c r="G22" s="110">
        <v>24829</v>
      </c>
      <c r="H22" s="79">
        <v>76</v>
      </c>
      <c r="I22" s="110">
        <v>4695</v>
      </c>
      <c r="J22" s="80">
        <v>86</v>
      </c>
      <c r="K22" s="110">
        <v>13798</v>
      </c>
      <c r="L22" s="80">
        <v>88</v>
      </c>
      <c r="M22" s="110">
        <v>12173</v>
      </c>
      <c r="N22" s="79">
        <v>83</v>
      </c>
      <c r="O22" s="110">
        <v>12109</v>
      </c>
      <c r="P22" s="79">
        <v>76</v>
      </c>
      <c r="Q22" s="112">
        <v>30858</v>
      </c>
      <c r="R22" s="80">
        <v>88</v>
      </c>
    </row>
    <row r="23" spans="1:18" ht="15.75">
      <c r="A23" s="106" t="s">
        <v>80</v>
      </c>
      <c r="B23" s="107" t="s">
        <v>226</v>
      </c>
      <c r="C23" s="107">
        <v>1993</v>
      </c>
      <c r="D23" s="107" t="s">
        <v>30</v>
      </c>
      <c r="E23" s="108">
        <v>21</v>
      </c>
      <c r="F23" s="74">
        <f t="shared" si="0"/>
        <v>494</v>
      </c>
      <c r="G23" s="110">
        <v>23000</v>
      </c>
      <c r="H23" s="79">
        <v>98</v>
      </c>
      <c r="I23" s="110">
        <v>4872</v>
      </c>
      <c r="J23" s="80">
        <v>76</v>
      </c>
      <c r="K23" s="110">
        <v>14016</v>
      </c>
      <c r="L23" s="79">
        <v>83</v>
      </c>
      <c r="M23" s="110">
        <v>12742</v>
      </c>
      <c r="N23" s="79">
        <v>71</v>
      </c>
      <c r="O23" s="110">
        <v>11763</v>
      </c>
      <c r="P23" s="79">
        <v>84</v>
      </c>
      <c r="Q23" s="110">
        <v>30994</v>
      </c>
      <c r="R23" s="80">
        <v>82</v>
      </c>
    </row>
    <row r="24" spans="1:18" ht="15.75">
      <c r="A24" s="114" t="s">
        <v>82</v>
      </c>
      <c r="B24" s="111" t="s">
        <v>19</v>
      </c>
      <c r="C24" s="111">
        <v>1992</v>
      </c>
      <c r="D24" s="107" t="s">
        <v>30</v>
      </c>
      <c r="E24" s="108">
        <v>22</v>
      </c>
      <c r="F24" s="74">
        <f t="shared" si="0"/>
        <v>492</v>
      </c>
      <c r="G24" s="110">
        <v>25210</v>
      </c>
      <c r="H24" s="79">
        <v>72</v>
      </c>
      <c r="I24" s="110">
        <v>4672</v>
      </c>
      <c r="J24" s="80">
        <v>87</v>
      </c>
      <c r="K24" s="110">
        <v>14400</v>
      </c>
      <c r="L24" s="80">
        <v>78</v>
      </c>
      <c r="M24" s="110">
        <v>11934</v>
      </c>
      <c r="N24" s="79">
        <v>88</v>
      </c>
      <c r="O24" s="110">
        <v>11638</v>
      </c>
      <c r="P24" s="79">
        <v>87</v>
      </c>
      <c r="Q24" s="110">
        <v>31120</v>
      </c>
      <c r="R24" s="80">
        <v>80</v>
      </c>
    </row>
    <row r="25" spans="1:18" ht="15.75">
      <c r="A25" s="106" t="s">
        <v>94</v>
      </c>
      <c r="B25" s="107" t="s">
        <v>37</v>
      </c>
      <c r="C25" s="107">
        <v>1993</v>
      </c>
      <c r="D25" s="107" t="s">
        <v>30</v>
      </c>
      <c r="E25" s="108">
        <v>23</v>
      </c>
      <c r="F25" s="74">
        <f t="shared" si="0"/>
        <v>466</v>
      </c>
      <c r="G25" s="109">
        <v>30066</v>
      </c>
      <c r="H25" s="79">
        <v>64</v>
      </c>
      <c r="I25" s="110">
        <v>5268</v>
      </c>
      <c r="J25" s="80">
        <v>60</v>
      </c>
      <c r="K25" s="110">
        <v>15026</v>
      </c>
      <c r="L25" s="80">
        <v>64</v>
      </c>
      <c r="M25" s="110">
        <v>11315</v>
      </c>
      <c r="N25" s="79">
        <v>98</v>
      </c>
      <c r="O25" s="110">
        <v>11109</v>
      </c>
      <c r="P25" s="79">
        <v>99</v>
      </c>
      <c r="Q25" s="110">
        <v>31043</v>
      </c>
      <c r="R25" s="80">
        <v>81</v>
      </c>
    </row>
    <row r="26" spans="1:18" ht="15.75">
      <c r="A26" s="106" t="s">
        <v>99</v>
      </c>
      <c r="B26" s="107" t="s">
        <v>42</v>
      </c>
      <c r="C26" s="74">
        <v>1993</v>
      </c>
      <c r="D26" s="107" t="s">
        <v>30</v>
      </c>
      <c r="E26" s="108">
        <v>24</v>
      </c>
      <c r="F26" s="74">
        <f t="shared" si="0"/>
        <v>459</v>
      </c>
      <c r="G26" s="121">
        <v>24734</v>
      </c>
      <c r="H26" s="79">
        <v>81</v>
      </c>
      <c r="I26" s="110">
        <v>4581</v>
      </c>
      <c r="J26" s="80">
        <v>92</v>
      </c>
      <c r="K26" s="110">
        <v>14736</v>
      </c>
      <c r="L26" s="79">
        <v>71</v>
      </c>
      <c r="M26" s="110">
        <v>12855</v>
      </c>
      <c r="N26" s="79">
        <v>68</v>
      </c>
      <c r="O26" s="121">
        <v>12282</v>
      </c>
      <c r="P26" s="79">
        <v>72</v>
      </c>
      <c r="Q26" s="121">
        <v>32036</v>
      </c>
      <c r="R26" s="80">
        <v>75</v>
      </c>
    </row>
    <row r="27" spans="1:18" ht="15.75">
      <c r="A27" s="106" t="s">
        <v>102</v>
      </c>
      <c r="B27" s="111" t="s">
        <v>88</v>
      </c>
      <c r="C27" s="107">
        <v>1992</v>
      </c>
      <c r="D27" s="107" t="s">
        <v>30</v>
      </c>
      <c r="E27" s="108">
        <v>25</v>
      </c>
      <c r="F27" s="74">
        <f t="shared" si="0"/>
        <v>447</v>
      </c>
      <c r="G27" s="109">
        <v>25731</v>
      </c>
      <c r="H27" s="79">
        <v>66</v>
      </c>
      <c r="I27" s="110">
        <v>4882</v>
      </c>
      <c r="J27" s="80">
        <v>73</v>
      </c>
      <c r="K27" s="109">
        <v>14699</v>
      </c>
      <c r="L27" s="80">
        <v>72</v>
      </c>
      <c r="M27" s="112">
        <v>12575</v>
      </c>
      <c r="N27" s="79">
        <v>73</v>
      </c>
      <c r="O27" s="110">
        <v>11698</v>
      </c>
      <c r="P27" s="79">
        <v>85</v>
      </c>
      <c r="Q27" s="110">
        <v>31232</v>
      </c>
      <c r="R27" s="80">
        <v>78</v>
      </c>
    </row>
    <row r="28" spans="1:18" ht="15.75">
      <c r="A28" s="114" t="s">
        <v>103</v>
      </c>
      <c r="B28" s="107" t="s">
        <v>24</v>
      </c>
      <c r="C28" s="107">
        <v>1992</v>
      </c>
      <c r="D28" s="107" t="s">
        <v>30</v>
      </c>
      <c r="E28" s="108">
        <v>25</v>
      </c>
      <c r="F28" s="74">
        <f t="shared" si="0"/>
        <v>447</v>
      </c>
      <c r="G28" s="110">
        <v>25442</v>
      </c>
      <c r="H28" s="79">
        <v>71</v>
      </c>
      <c r="I28" s="110">
        <v>4759</v>
      </c>
      <c r="J28" s="80">
        <v>83</v>
      </c>
      <c r="K28" s="110">
        <v>14745</v>
      </c>
      <c r="L28" s="80">
        <v>70</v>
      </c>
      <c r="M28" s="110">
        <v>12825</v>
      </c>
      <c r="N28" s="79">
        <v>69</v>
      </c>
      <c r="O28" s="110">
        <v>12119</v>
      </c>
      <c r="P28" s="79">
        <v>75</v>
      </c>
      <c r="Q28" s="112">
        <v>31149</v>
      </c>
      <c r="R28" s="80">
        <v>79</v>
      </c>
    </row>
    <row r="29" spans="1:18" ht="15.75">
      <c r="A29" s="106" t="s">
        <v>106</v>
      </c>
      <c r="B29" s="107" t="s">
        <v>107</v>
      </c>
      <c r="C29" s="122">
        <v>1993</v>
      </c>
      <c r="D29" s="107" t="s">
        <v>30</v>
      </c>
      <c r="E29" s="108">
        <v>27</v>
      </c>
      <c r="F29" s="74">
        <f t="shared" si="0"/>
        <v>435</v>
      </c>
      <c r="G29" s="110">
        <v>30622</v>
      </c>
      <c r="H29" s="79">
        <v>59</v>
      </c>
      <c r="I29" s="110">
        <v>4781</v>
      </c>
      <c r="J29" s="80">
        <v>81</v>
      </c>
      <c r="K29" s="110">
        <v>14792</v>
      </c>
      <c r="L29" s="80">
        <v>68</v>
      </c>
      <c r="M29" s="110">
        <v>12281</v>
      </c>
      <c r="N29" s="79">
        <v>78</v>
      </c>
      <c r="O29" s="110">
        <v>12018</v>
      </c>
      <c r="P29" s="79">
        <v>77</v>
      </c>
      <c r="Q29" s="110">
        <v>32529</v>
      </c>
      <c r="R29" s="80">
        <v>72</v>
      </c>
    </row>
    <row r="30" spans="1:18" ht="15.75">
      <c r="A30" s="106" t="s">
        <v>120</v>
      </c>
      <c r="B30" s="107" t="s">
        <v>19</v>
      </c>
      <c r="C30" s="107">
        <v>1992</v>
      </c>
      <c r="D30" s="107" t="s">
        <v>30</v>
      </c>
      <c r="E30" s="108">
        <v>28</v>
      </c>
      <c r="F30" s="74">
        <f t="shared" si="0"/>
        <v>402</v>
      </c>
      <c r="G30" s="110">
        <v>25023</v>
      </c>
      <c r="H30" s="79">
        <v>75</v>
      </c>
      <c r="I30" s="110">
        <v>4896</v>
      </c>
      <c r="J30" s="80">
        <v>72</v>
      </c>
      <c r="K30" s="110">
        <v>14415</v>
      </c>
      <c r="L30" s="79">
        <v>77</v>
      </c>
      <c r="M30" s="110">
        <v>14863</v>
      </c>
      <c r="N30" s="79">
        <v>50</v>
      </c>
      <c r="O30" s="110">
        <v>13020</v>
      </c>
      <c r="P30" s="79">
        <v>57</v>
      </c>
      <c r="Q30" s="110">
        <v>32735</v>
      </c>
      <c r="R30" s="80">
        <v>71</v>
      </c>
    </row>
    <row r="31" spans="1:18" ht="15.75">
      <c r="A31" s="106" t="s">
        <v>131</v>
      </c>
      <c r="B31" s="107" t="s">
        <v>124</v>
      </c>
      <c r="C31" s="107">
        <v>1992</v>
      </c>
      <c r="D31" s="107" t="s">
        <v>30</v>
      </c>
      <c r="E31" s="108">
        <v>29</v>
      </c>
      <c r="F31" s="74">
        <f t="shared" si="0"/>
        <v>390</v>
      </c>
      <c r="G31" s="110">
        <v>25934</v>
      </c>
      <c r="H31" s="79">
        <v>65</v>
      </c>
      <c r="I31" s="110">
        <v>5144</v>
      </c>
      <c r="J31" s="80">
        <v>66</v>
      </c>
      <c r="K31" s="112">
        <v>14938</v>
      </c>
      <c r="L31" s="80">
        <v>66</v>
      </c>
      <c r="M31" s="112">
        <v>13644</v>
      </c>
      <c r="N31" s="79">
        <v>57</v>
      </c>
      <c r="O31" s="112">
        <v>12550</v>
      </c>
      <c r="P31" s="79">
        <v>67</v>
      </c>
      <c r="Q31" s="110">
        <v>33462</v>
      </c>
      <c r="R31" s="80">
        <v>69</v>
      </c>
    </row>
    <row r="32" spans="1:18" ht="15.75">
      <c r="A32" s="106" t="s">
        <v>122</v>
      </c>
      <c r="B32" s="111" t="s">
        <v>32</v>
      </c>
      <c r="C32" s="107">
        <v>1992</v>
      </c>
      <c r="D32" s="107" t="s">
        <v>30</v>
      </c>
      <c r="E32" s="108">
        <v>29</v>
      </c>
      <c r="F32" s="74">
        <f t="shared" si="0"/>
        <v>390</v>
      </c>
      <c r="G32" s="110">
        <v>31167</v>
      </c>
      <c r="H32" s="79">
        <v>56</v>
      </c>
      <c r="I32" s="112">
        <v>5433</v>
      </c>
      <c r="J32" s="80">
        <v>54</v>
      </c>
      <c r="K32" s="112">
        <v>15706</v>
      </c>
      <c r="L32" s="79">
        <v>59</v>
      </c>
      <c r="M32" s="110">
        <v>12359</v>
      </c>
      <c r="N32" s="79">
        <v>77</v>
      </c>
      <c r="O32" s="110">
        <v>12292</v>
      </c>
      <c r="P32" s="79">
        <v>71</v>
      </c>
      <c r="Q32" s="110">
        <v>32469</v>
      </c>
      <c r="R32" s="80">
        <v>73</v>
      </c>
    </row>
    <row r="33" spans="1:18" ht="15.75">
      <c r="A33" s="106" t="s">
        <v>110</v>
      </c>
      <c r="B33" s="111" t="s">
        <v>32</v>
      </c>
      <c r="C33" s="107">
        <v>1993</v>
      </c>
      <c r="D33" s="107" t="s">
        <v>30</v>
      </c>
      <c r="E33" s="108">
        <v>31</v>
      </c>
      <c r="F33" s="74">
        <f t="shared" si="0"/>
        <v>386</v>
      </c>
      <c r="G33" s="112">
        <v>25637</v>
      </c>
      <c r="H33" s="79">
        <v>67</v>
      </c>
      <c r="I33" s="112">
        <v>4750</v>
      </c>
      <c r="J33" s="80">
        <v>84</v>
      </c>
      <c r="K33" s="112">
        <v>14156</v>
      </c>
      <c r="L33" s="80">
        <v>82</v>
      </c>
      <c r="M33" s="112">
        <v>12470</v>
      </c>
      <c r="N33" s="79">
        <v>75</v>
      </c>
      <c r="O33" s="112">
        <v>12003</v>
      </c>
      <c r="P33" s="79">
        <v>78</v>
      </c>
      <c r="Q33" s="110" t="s">
        <v>15</v>
      </c>
      <c r="R33" s="79"/>
    </row>
    <row r="34" spans="1:18" ht="15.75">
      <c r="A34" s="113" t="s">
        <v>134</v>
      </c>
      <c r="B34" s="111" t="s">
        <v>135</v>
      </c>
      <c r="C34" s="75">
        <v>1992</v>
      </c>
      <c r="D34" s="107" t="s">
        <v>30</v>
      </c>
      <c r="E34" s="108">
        <v>32</v>
      </c>
      <c r="F34" s="74">
        <f t="shared" si="0"/>
        <v>380</v>
      </c>
      <c r="G34" s="109">
        <v>25558</v>
      </c>
      <c r="H34" s="79">
        <v>69</v>
      </c>
      <c r="I34" s="110">
        <v>5352</v>
      </c>
      <c r="J34" s="80">
        <v>58</v>
      </c>
      <c r="K34" s="112">
        <v>15453</v>
      </c>
      <c r="L34" s="79">
        <v>61</v>
      </c>
      <c r="M34" s="112">
        <v>13068</v>
      </c>
      <c r="N34" s="79">
        <v>64</v>
      </c>
      <c r="O34" s="109">
        <v>12922</v>
      </c>
      <c r="P34" s="79">
        <v>58</v>
      </c>
      <c r="Q34" s="110">
        <v>33324</v>
      </c>
      <c r="R34" s="80">
        <v>70</v>
      </c>
    </row>
    <row r="35" spans="1:18" ht="15.75">
      <c r="A35" s="106" t="s">
        <v>145</v>
      </c>
      <c r="B35" s="107" t="s">
        <v>58</v>
      </c>
      <c r="C35" s="107">
        <v>1993</v>
      </c>
      <c r="D35" s="107" t="s">
        <v>30</v>
      </c>
      <c r="E35" s="108">
        <v>33</v>
      </c>
      <c r="F35" s="74">
        <f t="shared" ref="F35:F65" si="1">H35+J35+L35+N35+P35+R35</f>
        <v>367</v>
      </c>
      <c r="G35" s="110">
        <v>31153</v>
      </c>
      <c r="H35" s="79">
        <v>57</v>
      </c>
      <c r="I35" s="110">
        <v>5267</v>
      </c>
      <c r="J35" s="80">
        <v>61</v>
      </c>
      <c r="K35" s="110">
        <v>15460</v>
      </c>
      <c r="L35" s="80">
        <v>60</v>
      </c>
      <c r="M35" s="110">
        <v>13214</v>
      </c>
      <c r="N35" s="79">
        <v>61</v>
      </c>
      <c r="O35" s="110">
        <v>12887</v>
      </c>
      <c r="P35" s="79">
        <v>60</v>
      </c>
      <c r="Q35" s="110">
        <v>33562</v>
      </c>
      <c r="R35" s="80">
        <v>68</v>
      </c>
    </row>
    <row r="36" spans="1:18" ht="15.75">
      <c r="A36" s="106" t="s">
        <v>156</v>
      </c>
      <c r="B36" s="107" t="s">
        <v>151</v>
      </c>
      <c r="C36" s="107">
        <v>1993</v>
      </c>
      <c r="D36" s="107" t="s">
        <v>30</v>
      </c>
      <c r="E36" s="108">
        <v>34</v>
      </c>
      <c r="F36" s="74">
        <f t="shared" si="1"/>
        <v>348</v>
      </c>
      <c r="G36" s="109">
        <v>31869</v>
      </c>
      <c r="H36" s="79">
        <v>53</v>
      </c>
      <c r="I36" s="110">
        <v>5149</v>
      </c>
      <c r="J36" s="80">
        <v>65</v>
      </c>
      <c r="K36" s="110">
        <v>15820</v>
      </c>
      <c r="L36" s="80">
        <v>56</v>
      </c>
      <c r="M36" s="110">
        <v>13832</v>
      </c>
      <c r="N36" s="79">
        <v>55</v>
      </c>
      <c r="O36" s="110">
        <v>13147</v>
      </c>
      <c r="P36" s="79">
        <v>53</v>
      </c>
      <c r="Q36" s="110">
        <v>34303</v>
      </c>
      <c r="R36" s="80">
        <v>66</v>
      </c>
    </row>
    <row r="37" spans="1:18" ht="15.75">
      <c r="A37" s="115" t="s">
        <v>130</v>
      </c>
      <c r="B37" s="107" t="s">
        <v>58</v>
      </c>
      <c r="C37" s="116">
        <v>1992</v>
      </c>
      <c r="D37" s="107" t="s">
        <v>30</v>
      </c>
      <c r="E37" s="108">
        <v>35</v>
      </c>
      <c r="F37" s="74">
        <f t="shared" si="1"/>
        <v>346</v>
      </c>
      <c r="G37" s="110">
        <v>30188</v>
      </c>
      <c r="H37" s="79">
        <v>62</v>
      </c>
      <c r="I37" s="110">
        <v>5035</v>
      </c>
      <c r="J37" s="80">
        <v>70</v>
      </c>
      <c r="K37" s="110">
        <v>14939</v>
      </c>
      <c r="L37" s="79">
        <v>65</v>
      </c>
      <c r="M37" s="110">
        <v>12228</v>
      </c>
      <c r="N37" s="79">
        <v>80</v>
      </c>
      <c r="O37" s="110">
        <v>12370</v>
      </c>
      <c r="P37" s="79">
        <v>69</v>
      </c>
      <c r="Q37" s="110" t="s">
        <v>15</v>
      </c>
      <c r="R37" s="79"/>
    </row>
    <row r="38" spans="1:18" ht="15.75">
      <c r="A38" s="106" t="s">
        <v>161</v>
      </c>
      <c r="B38" s="107" t="s">
        <v>40</v>
      </c>
      <c r="C38" s="107">
        <v>1993</v>
      </c>
      <c r="D38" s="107" t="s">
        <v>30</v>
      </c>
      <c r="E38" s="108">
        <v>36</v>
      </c>
      <c r="F38" s="74">
        <f t="shared" si="1"/>
        <v>344</v>
      </c>
      <c r="G38" s="110">
        <v>33146</v>
      </c>
      <c r="H38" s="79">
        <v>48</v>
      </c>
      <c r="I38" s="110">
        <v>5182</v>
      </c>
      <c r="J38" s="80">
        <v>64</v>
      </c>
      <c r="K38" s="110">
        <v>20065</v>
      </c>
      <c r="L38" s="80">
        <v>54</v>
      </c>
      <c r="M38" s="110">
        <v>13315</v>
      </c>
      <c r="N38" s="79">
        <v>60</v>
      </c>
      <c r="O38" s="110">
        <v>13078</v>
      </c>
      <c r="P38" s="79">
        <v>55</v>
      </c>
      <c r="Q38" s="110">
        <v>35099</v>
      </c>
      <c r="R38" s="80">
        <v>63</v>
      </c>
    </row>
    <row r="39" spans="1:18" ht="15.75">
      <c r="A39" s="113" t="s">
        <v>132</v>
      </c>
      <c r="B39" s="111" t="s">
        <v>124</v>
      </c>
      <c r="C39" s="75">
        <v>1992</v>
      </c>
      <c r="D39" s="107" t="s">
        <v>30</v>
      </c>
      <c r="E39" s="108">
        <v>36</v>
      </c>
      <c r="F39" s="74">
        <f t="shared" si="1"/>
        <v>344</v>
      </c>
      <c r="G39" s="112">
        <v>30338</v>
      </c>
      <c r="H39" s="79">
        <v>61</v>
      </c>
      <c r="I39" s="109">
        <v>5077</v>
      </c>
      <c r="J39" s="80">
        <v>68</v>
      </c>
      <c r="K39" s="112">
        <v>14772</v>
      </c>
      <c r="L39" s="79">
        <v>69</v>
      </c>
      <c r="M39" s="112">
        <v>12587</v>
      </c>
      <c r="N39" s="79">
        <v>72</v>
      </c>
      <c r="O39" s="112">
        <v>12125</v>
      </c>
      <c r="P39" s="79">
        <v>74</v>
      </c>
      <c r="Q39" s="110" t="s">
        <v>15</v>
      </c>
      <c r="R39" s="80"/>
    </row>
    <row r="40" spans="1:18" ht="15.75">
      <c r="A40" s="114" t="s">
        <v>141</v>
      </c>
      <c r="B40" s="107" t="s">
        <v>24</v>
      </c>
      <c r="C40" s="74">
        <v>1992</v>
      </c>
      <c r="D40" s="107" t="s">
        <v>30</v>
      </c>
      <c r="E40" s="108">
        <v>38</v>
      </c>
      <c r="F40" s="74">
        <f t="shared" si="1"/>
        <v>339</v>
      </c>
      <c r="G40" s="110">
        <v>25051</v>
      </c>
      <c r="H40" s="79">
        <v>74</v>
      </c>
      <c r="I40" s="112">
        <v>4961</v>
      </c>
      <c r="J40" s="80">
        <v>71</v>
      </c>
      <c r="K40" s="110">
        <v>14619</v>
      </c>
      <c r="L40" s="79">
        <v>73</v>
      </c>
      <c r="M40" s="112">
        <v>13503</v>
      </c>
      <c r="N40" s="79">
        <v>59</v>
      </c>
      <c r="O40" s="112">
        <v>12706</v>
      </c>
      <c r="P40" s="79">
        <v>62</v>
      </c>
      <c r="Q40" s="110" t="s">
        <v>15</v>
      </c>
      <c r="R40" s="79"/>
    </row>
    <row r="41" spans="1:18" ht="15.75">
      <c r="A41" s="106" t="s">
        <v>143</v>
      </c>
      <c r="B41" s="107" t="s">
        <v>144</v>
      </c>
      <c r="C41" s="74">
        <v>1993</v>
      </c>
      <c r="D41" s="107" t="s">
        <v>30</v>
      </c>
      <c r="E41" s="108">
        <v>39</v>
      </c>
      <c r="F41" s="74">
        <f t="shared" si="1"/>
        <v>337</v>
      </c>
      <c r="G41" s="121">
        <v>25174</v>
      </c>
      <c r="H41" s="79">
        <v>73</v>
      </c>
      <c r="I41" s="112">
        <v>5373</v>
      </c>
      <c r="J41" s="80">
        <v>57</v>
      </c>
      <c r="K41" s="110">
        <v>14185</v>
      </c>
      <c r="L41" s="79">
        <v>79</v>
      </c>
      <c r="M41" s="110">
        <v>12918</v>
      </c>
      <c r="N41" s="79">
        <v>67</v>
      </c>
      <c r="O41" s="112">
        <v>12803</v>
      </c>
      <c r="P41" s="79">
        <v>61</v>
      </c>
      <c r="Q41" s="110" t="s">
        <v>15</v>
      </c>
      <c r="R41" s="86"/>
    </row>
    <row r="42" spans="1:18" ht="15.75">
      <c r="A42" s="124" t="s">
        <v>168</v>
      </c>
      <c r="B42" s="107" t="s">
        <v>40</v>
      </c>
      <c r="C42" s="116">
        <v>1993</v>
      </c>
      <c r="D42" s="107" t="s">
        <v>30</v>
      </c>
      <c r="E42" s="108">
        <v>40</v>
      </c>
      <c r="F42" s="74">
        <f t="shared" si="1"/>
        <v>335</v>
      </c>
      <c r="G42" s="110">
        <v>30824</v>
      </c>
      <c r="H42" s="79">
        <v>58</v>
      </c>
      <c r="I42" s="110">
        <v>5430</v>
      </c>
      <c r="J42" s="80">
        <v>55</v>
      </c>
      <c r="K42" s="110">
        <v>20467</v>
      </c>
      <c r="L42" s="79">
        <v>53</v>
      </c>
      <c r="M42" s="110">
        <v>14650</v>
      </c>
      <c r="N42" s="79">
        <v>51</v>
      </c>
      <c r="O42" s="110">
        <v>13073</v>
      </c>
      <c r="P42" s="79">
        <v>56</v>
      </c>
      <c r="Q42" s="110">
        <v>35247</v>
      </c>
      <c r="R42" s="80">
        <v>62</v>
      </c>
    </row>
    <row r="43" spans="1:18" ht="15.75">
      <c r="A43" s="124" t="s">
        <v>118</v>
      </c>
      <c r="B43" s="111" t="s">
        <v>73</v>
      </c>
      <c r="C43" s="107">
        <v>1992</v>
      </c>
      <c r="D43" s="107" t="s">
        <v>30</v>
      </c>
      <c r="E43" s="108">
        <v>41</v>
      </c>
      <c r="F43" s="74">
        <f t="shared" si="1"/>
        <v>326</v>
      </c>
      <c r="G43" s="110">
        <v>22946</v>
      </c>
      <c r="H43" s="79">
        <v>99</v>
      </c>
      <c r="I43" s="110">
        <v>5199</v>
      </c>
      <c r="J43" s="80">
        <v>63</v>
      </c>
      <c r="K43" s="110">
        <v>13209</v>
      </c>
      <c r="L43" s="80">
        <v>98</v>
      </c>
      <c r="M43" s="110">
        <v>12967</v>
      </c>
      <c r="N43" s="79">
        <v>66</v>
      </c>
      <c r="O43" s="110"/>
      <c r="P43" s="79"/>
      <c r="Q43" s="110"/>
      <c r="R43" s="79"/>
    </row>
    <row r="44" spans="1:18" ht="15.75">
      <c r="A44" s="114" t="s">
        <v>173</v>
      </c>
      <c r="B44" s="111" t="s">
        <v>73</v>
      </c>
      <c r="C44" s="107">
        <v>1993</v>
      </c>
      <c r="D44" s="107" t="s">
        <v>30</v>
      </c>
      <c r="E44" s="108">
        <v>42</v>
      </c>
      <c r="F44" s="74">
        <f t="shared" si="1"/>
        <v>324</v>
      </c>
      <c r="G44" s="109">
        <v>32706</v>
      </c>
      <c r="H44" s="79">
        <v>50</v>
      </c>
      <c r="I44" s="110">
        <v>5789</v>
      </c>
      <c r="J44" s="80">
        <v>53</v>
      </c>
      <c r="K44" s="109">
        <v>15781</v>
      </c>
      <c r="L44" s="80">
        <v>58</v>
      </c>
      <c r="M44" s="112">
        <v>14513</v>
      </c>
      <c r="N44" s="79">
        <v>52</v>
      </c>
      <c r="O44" s="109">
        <v>13600</v>
      </c>
      <c r="P44" s="79">
        <v>50</v>
      </c>
      <c r="Q44" s="110">
        <v>35871</v>
      </c>
      <c r="R44" s="80">
        <v>61</v>
      </c>
    </row>
    <row r="45" spans="1:18" ht="15.75">
      <c r="A45" s="106" t="s">
        <v>153</v>
      </c>
      <c r="B45" s="107" t="s">
        <v>154</v>
      </c>
      <c r="C45" s="107">
        <v>1993</v>
      </c>
      <c r="D45" s="107" t="s">
        <v>30</v>
      </c>
      <c r="E45" s="108">
        <v>43</v>
      </c>
      <c r="F45" s="74">
        <f t="shared" si="1"/>
        <v>321</v>
      </c>
      <c r="G45" s="110">
        <v>24762</v>
      </c>
      <c r="H45" s="79">
        <v>79</v>
      </c>
      <c r="I45" s="110">
        <v>5333</v>
      </c>
      <c r="J45" s="80">
        <v>59</v>
      </c>
      <c r="K45" s="110">
        <v>15418</v>
      </c>
      <c r="L45" s="80">
        <v>62</v>
      </c>
      <c r="M45" s="110">
        <v>13692</v>
      </c>
      <c r="N45" s="79">
        <v>56</v>
      </c>
      <c r="O45" s="110">
        <v>12620</v>
      </c>
      <c r="P45" s="79">
        <v>65</v>
      </c>
      <c r="Q45" s="110" t="s">
        <v>15</v>
      </c>
      <c r="R45" s="79"/>
    </row>
    <row r="46" spans="1:18" ht="15.75">
      <c r="A46" s="125" t="s">
        <v>133</v>
      </c>
      <c r="B46" s="107" t="s">
        <v>78</v>
      </c>
      <c r="C46" s="116">
        <v>1993</v>
      </c>
      <c r="D46" s="107" t="s">
        <v>30</v>
      </c>
      <c r="E46" s="108">
        <v>44</v>
      </c>
      <c r="F46" s="74">
        <f t="shared" si="1"/>
        <v>310</v>
      </c>
      <c r="G46" s="120">
        <v>24378</v>
      </c>
      <c r="H46" s="79">
        <v>85</v>
      </c>
      <c r="I46" s="120">
        <v>4872</v>
      </c>
      <c r="J46" s="80">
        <v>75</v>
      </c>
      <c r="K46" s="110" t="s">
        <v>198</v>
      </c>
      <c r="L46" s="84"/>
      <c r="M46" s="120">
        <v>12777</v>
      </c>
      <c r="N46" s="79">
        <v>70</v>
      </c>
      <c r="O46" s="120">
        <v>11910</v>
      </c>
      <c r="P46" s="79">
        <v>80</v>
      </c>
      <c r="Q46" s="110" t="s">
        <v>15</v>
      </c>
      <c r="R46" s="84"/>
    </row>
    <row r="47" spans="1:18" ht="15.75">
      <c r="A47" s="106" t="s">
        <v>188</v>
      </c>
      <c r="B47" s="111" t="s">
        <v>32</v>
      </c>
      <c r="C47" s="74">
        <v>1993</v>
      </c>
      <c r="D47" s="107" t="s">
        <v>30</v>
      </c>
      <c r="E47" s="108">
        <v>45</v>
      </c>
      <c r="F47" s="74">
        <f t="shared" si="1"/>
        <v>293</v>
      </c>
      <c r="G47" s="110">
        <v>40296</v>
      </c>
      <c r="H47" s="79">
        <v>44</v>
      </c>
      <c r="I47" s="110">
        <v>11269</v>
      </c>
      <c r="J47" s="80">
        <v>46</v>
      </c>
      <c r="K47" s="110">
        <v>24407</v>
      </c>
      <c r="L47" s="79">
        <v>51</v>
      </c>
      <c r="M47" s="110">
        <v>20669</v>
      </c>
      <c r="N47" s="79">
        <v>47</v>
      </c>
      <c r="O47" s="110">
        <v>15455</v>
      </c>
      <c r="P47" s="79">
        <v>47</v>
      </c>
      <c r="Q47" s="110">
        <v>51462</v>
      </c>
      <c r="R47" s="80">
        <v>58</v>
      </c>
    </row>
    <row r="48" spans="1:18" ht="15.75">
      <c r="A48" s="106" t="s">
        <v>181</v>
      </c>
      <c r="B48" s="107" t="s">
        <v>58</v>
      </c>
      <c r="C48" s="107">
        <v>1993</v>
      </c>
      <c r="D48" s="107" t="s">
        <v>30</v>
      </c>
      <c r="E48" s="108">
        <v>46</v>
      </c>
      <c r="F48" s="74">
        <f t="shared" si="1"/>
        <v>271</v>
      </c>
      <c r="G48" s="110">
        <v>32823</v>
      </c>
      <c r="H48" s="79">
        <v>49</v>
      </c>
      <c r="I48" s="110">
        <v>5850</v>
      </c>
      <c r="J48" s="80">
        <v>51</v>
      </c>
      <c r="K48" s="110">
        <v>15830</v>
      </c>
      <c r="L48" s="79">
        <v>55</v>
      </c>
      <c r="M48" s="110">
        <v>13036</v>
      </c>
      <c r="N48" s="79">
        <v>65</v>
      </c>
      <c r="O48" s="110">
        <v>13494</v>
      </c>
      <c r="P48" s="79">
        <v>51</v>
      </c>
      <c r="Q48" s="110" t="s">
        <v>15</v>
      </c>
      <c r="R48" s="79"/>
    </row>
    <row r="49" spans="1:18" ht="15.75">
      <c r="A49" s="113" t="s">
        <v>184</v>
      </c>
      <c r="B49" s="107" t="s">
        <v>227</v>
      </c>
      <c r="C49" s="75">
        <v>1993</v>
      </c>
      <c r="D49" s="107" t="s">
        <v>30</v>
      </c>
      <c r="E49" s="108">
        <v>47</v>
      </c>
      <c r="F49" s="74">
        <f t="shared" si="1"/>
        <v>262</v>
      </c>
      <c r="G49" s="110">
        <v>33906</v>
      </c>
      <c r="H49" s="79">
        <v>47</v>
      </c>
      <c r="I49" s="109">
        <v>12853</v>
      </c>
      <c r="J49" s="80">
        <v>45</v>
      </c>
      <c r="K49" s="109" t="s">
        <v>15</v>
      </c>
      <c r="L49" s="79"/>
      <c r="M49" s="112">
        <v>13620</v>
      </c>
      <c r="N49" s="79">
        <v>58</v>
      </c>
      <c r="O49" s="109">
        <v>13279</v>
      </c>
      <c r="P49" s="79">
        <v>52</v>
      </c>
      <c r="Q49" s="110">
        <v>42922</v>
      </c>
      <c r="R49" s="80">
        <v>60</v>
      </c>
    </row>
    <row r="50" spans="1:18" ht="15.75">
      <c r="A50" s="106" t="s">
        <v>192</v>
      </c>
      <c r="B50" s="111" t="s">
        <v>32</v>
      </c>
      <c r="C50" s="74">
        <v>1992</v>
      </c>
      <c r="D50" s="107" t="s">
        <v>30</v>
      </c>
      <c r="E50" s="108">
        <v>48</v>
      </c>
      <c r="F50" s="74">
        <f t="shared" si="1"/>
        <v>247</v>
      </c>
      <c r="G50" s="110">
        <v>35721</v>
      </c>
      <c r="H50" s="79">
        <v>45</v>
      </c>
      <c r="I50" s="110">
        <v>11116</v>
      </c>
      <c r="J50" s="80">
        <v>47</v>
      </c>
      <c r="K50" s="110" t="s">
        <v>198</v>
      </c>
      <c r="L50" s="79"/>
      <c r="M50" s="110">
        <v>15828</v>
      </c>
      <c r="N50" s="79">
        <v>48</v>
      </c>
      <c r="O50" s="110">
        <v>15296</v>
      </c>
      <c r="P50" s="79">
        <v>48</v>
      </c>
      <c r="Q50" s="110">
        <v>45226</v>
      </c>
      <c r="R50" s="80">
        <v>59</v>
      </c>
    </row>
    <row r="51" spans="1:18" ht="15.75">
      <c r="A51" s="113" t="s">
        <v>175</v>
      </c>
      <c r="B51" s="107" t="s">
        <v>227</v>
      </c>
      <c r="C51" s="75">
        <v>1992</v>
      </c>
      <c r="D51" s="107" t="s">
        <v>30</v>
      </c>
      <c r="E51" s="108">
        <v>49</v>
      </c>
      <c r="F51" s="74">
        <f t="shared" si="1"/>
        <v>243</v>
      </c>
      <c r="G51" s="109">
        <v>25493</v>
      </c>
      <c r="H51" s="79">
        <v>70</v>
      </c>
      <c r="I51" s="109">
        <v>5839</v>
      </c>
      <c r="J51" s="80">
        <v>52</v>
      </c>
      <c r="K51" s="112">
        <v>14913</v>
      </c>
      <c r="L51" s="79">
        <v>67</v>
      </c>
      <c r="M51" s="112">
        <v>14056</v>
      </c>
      <c r="N51" s="79">
        <v>54</v>
      </c>
      <c r="O51" s="110" t="s">
        <v>15</v>
      </c>
      <c r="P51" s="80"/>
      <c r="Q51" s="110" t="s">
        <v>15</v>
      </c>
      <c r="R51" s="80"/>
    </row>
    <row r="52" spans="1:18" ht="15.75">
      <c r="A52" s="106" t="s">
        <v>228</v>
      </c>
      <c r="B52" s="107" t="s">
        <v>46</v>
      </c>
      <c r="C52" s="74">
        <v>1992</v>
      </c>
      <c r="D52" s="107" t="s">
        <v>30</v>
      </c>
      <c r="E52" s="108">
        <v>50</v>
      </c>
      <c r="F52" s="74">
        <f t="shared" si="1"/>
        <v>232</v>
      </c>
      <c r="G52" s="110">
        <v>31786</v>
      </c>
      <c r="H52" s="79">
        <v>54</v>
      </c>
      <c r="I52" s="110" t="s">
        <v>229</v>
      </c>
      <c r="J52" s="79"/>
      <c r="K52" s="110">
        <v>15788</v>
      </c>
      <c r="L52" s="79">
        <v>57</v>
      </c>
      <c r="M52" s="110" t="s">
        <v>229</v>
      </c>
      <c r="N52" s="79"/>
      <c r="O52" s="110">
        <v>13126</v>
      </c>
      <c r="P52" s="79">
        <v>54</v>
      </c>
      <c r="Q52" s="110">
        <v>33652</v>
      </c>
      <c r="R52" s="80">
        <v>67</v>
      </c>
    </row>
    <row r="53" spans="1:18" ht="15.75">
      <c r="A53" s="113" t="s">
        <v>183</v>
      </c>
      <c r="B53" s="111" t="s">
        <v>21</v>
      </c>
      <c r="C53" s="75">
        <v>1993</v>
      </c>
      <c r="D53" s="107" t="s">
        <v>30</v>
      </c>
      <c r="E53" s="108">
        <v>51</v>
      </c>
      <c r="F53" s="74">
        <f t="shared" si="1"/>
        <v>226</v>
      </c>
      <c r="G53" s="109">
        <v>32408</v>
      </c>
      <c r="H53" s="79">
        <v>51</v>
      </c>
      <c r="I53" s="109">
        <v>10303</v>
      </c>
      <c r="J53" s="80">
        <v>48</v>
      </c>
      <c r="K53" s="109" t="s">
        <v>15</v>
      </c>
      <c r="L53" s="80"/>
      <c r="M53" s="110" t="s">
        <v>15</v>
      </c>
      <c r="N53" s="80"/>
      <c r="O53" s="109">
        <v>12671</v>
      </c>
      <c r="P53" s="79">
        <v>63</v>
      </c>
      <c r="Q53" s="109">
        <v>35069</v>
      </c>
      <c r="R53" s="80">
        <v>64</v>
      </c>
    </row>
    <row r="54" spans="1:18" ht="15.75">
      <c r="A54" s="113" t="s">
        <v>169</v>
      </c>
      <c r="B54" s="111" t="s">
        <v>21</v>
      </c>
      <c r="C54" s="75">
        <v>1992</v>
      </c>
      <c r="D54" s="107" t="s">
        <v>30</v>
      </c>
      <c r="E54" s="108">
        <v>52</v>
      </c>
      <c r="F54" s="74">
        <f t="shared" si="1"/>
        <v>213</v>
      </c>
      <c r="G54" s="109">
        <v>30414</v>
      </c>
      <c r="H54" s="79">
        <v>60</v>
      </c>
      <c r="I54" s="109" t="s">
        <v>15</v>
      </c>
      <c r="J54" s="80"/>
      <c r="K54" s="109" t="s">
        <v>15</v>
      </c>
      <c r="L54" s="80"/>
      <c r="M54" s="109">
        <v>12279</v>
      </c>
      <c r="N54" s="79">
        <v>79</v>
      </c>
      <c r="O54" s="110" t="s">
        <v>15</v>
      </c>
      <c r="P54" s="80"/>
      <c r="Q54" s="109">
        <v>32239</v>
      </c>
      <c r="R54" s="80">
        <v>74</v>
      </c>
    </row>
    <row r="55" spans="1:18" ht="15.75">
      <c r="A55" s="106" t="s">
        <v>171</v>
      </c>
      <c r="B55" s="107" t="s">
        <v>40</v>
      </c>
      <c r="C55" s="107">
        <v>1992</v>
      </c>
      <c r="D55" s="107" t="s">
        <v>30</v>
      </c>
      <c r="E55" s="108">
        <v>53</v>
      </c>
      <c r="F55" s="74">
        <f t="shared" si="1"/>
        <v>206</v>
      </c>
      <c r="G55" s="109" t="s">
        <v>15</v>
      </c>
      <c r="H55" s="80"/>
      <c r="I55" s="110">
        <v>5134</v>
      </c>
      <c r="J55" s="80">
        <v>67</v>
      </c>
      <c r="K55" s="110">
        <v>14554</v>
      </c>
      <c r="L55" s="80">
        <v>74</v>
      </c>
      <c r="M55" s="110" t="s">
        <v>15</v>
      </c>
      <c r="N55" s="80"/>
      <c r="O55" s="110" t="s">
        <v>15</v>
      </c>
      <c r="P55" s="80"/>
      <c r="Q55" s="110">
        <v>34536</v>
      </c>
      <c r="R55" s="80">
        <v>65</v>
      </c>
    </row>
    <row r="56" spans="1:18" ht="15.75">
      <c r="A56" s="113" t="s">
        <v>174</v>
      </c>
      <c r="B56" s="117" t="s">
        <v>61</v>
      </c>
      <c r="C56" s="75">
        <v>1993</v>
      </c>
      <c r="D56" s="107" t="s">
        <v>30</v>
      </c>
      <c r="E56" s="108">
        <v>53</v>
      </c>
      <c r="F56" s="74">
        <f t="shared" si="1"/>
        <v>206</v>
      </c>
      <c r="G56" s="109">
        <v>25627</v>
      </c>
      <c r="H56" s="79">
        <v>68</v>
      </c>
      <c r="I56" s="109" t="s">
        <v>15</v>
      </c>
      <c r="J56" s="80"/>
      <c r="K56" s="109" t="s">
        <v>15</v>
      </c>
      <c r="L56" s="80"/>
      <c r="M56" s="109">
        <v>12551</v>
      </c>
      <c r="N56" s="79">
        <v>74</v>
      </c>
      <c r="O56" s="109">
        <v>12621</v>
      </c>
      <c r="P56" s="79">
        <v>64</v>
      </c>
      <c r="Q56" s="110" t="s">
        <v>15</v>
      </c>
      <c r="R56" s="80"/>
    </row>
    <row r="57" spans="1:18" ht="15.75">
      <c r="A57" s="106" t="s">
        <v>176</v>
      </c>
      <c r="B57" s="107" t="s">
        <v>226</v>
      </c>
      <c r="C57" s="107">
        <v>1993</v>
      </c>
      <c r="D57" s="107" t="s">
        <v>30</v>
      </c>
      <c r="E57" s="108">
        <v>55</v>
      </c>
      <c r="F57" s="74">
        <f t="shared" si="1"/>
        <v>196</v>
      </c>
      <c r="G57" s="110">
        <v>30150</v>
      </c>
      <c r="H57" s="79">
        <v>63</v>
      </c>
      <c r="I57" s="110" t="s">
        <v>15</v>
      </c>
      <c r="J57" s="79"/>
      <c r="K57" s="110">
        <v>15147</v>
      </c>
      <c r="L57" s="79">
        <v>63</v>
      </c>
      <c r="M57" s="110" t="s">
        <v>15</v>
      </c>
      <c r="N57" s="79"/>
      <c r="O57" s="110">
        <v>12353</v>
      </c>
      <c r="P57" s="79">
        <v>70</v>
      </c>
      <c r="Q57" s="110" t="s">
        <v>15</v>
      </c>
      <c r="R57" s="79"/>
    </row>
    <row r="58" spans="1:18" ht="15.75">
      <c r="A58" s="113" t="s">
        <v>215</v>
      </c>
      <c r="B58" s="111" t="s">
        <v>124</v>
      </c>
      <c r="C58" s="75">
        <v>1993</v>
      </c>
      <c r="D58" s="107" t="s">
        <v>30</v>
      </c>
      <c r="E58" s="108">
        <v>56</v>
      </c>
      <c r="F58" s="74">
        <f t="shared" si="1"/>
        <v>190</v>
      </c>
      <c r="G58" s="110">
        <v>40301</v>
      </c>
      <c r="H58" s="79">
        <v>43</v>
      </c>
      <c r="I58" s="109">
        <v>10230</v>
      </c>
      <c r="J58" s="80">
        <v>49</v>
      </c>
      <c r="K58" s="110" t="s">
        <v>198</v>
      </c>
      <c r="L58" s="81"/>
      <c r="M58" s="112">
        <v>15534</v>
      </c>
      <c r="N58" s="79">
        <v>49</v>
      </c>
      <c r="O58" s="109">
        <v>13932</v>
      </c>
      <c r="P58" s="79">
        <v>49</v>
      </c>
      <c r="Q58" s="110" t="s">
        <v>198</v>
      </c>
      <c r="R58" s="79"/>
    </row>
    <row r="59" spans="1:18" ht="15.75">
      <c r="A59" s="106" t="s">
        <v>230</v>
      </c>
      <c r="B59" s="107" t="s">
        <v>231</v>
      </c>
      <c r="C59" s="116">
        <v>1992</v>
      </c>
      <c r="D59" s="107" t="s">
        <v>30</v>
      </c>
      <c r="E59" s="108">
        <v>57</v>
      </c>
      <c r="F59" s="74">
        <f t="shared" si="1"/>
        <v>174</v>
      </c>
      <c r="G59" s="110"/>
      <c r="H59" s="79"/>
      <c r="I59" s="110">
        <v>5251</v>
      </c>
      <c r="J59" s="80">
        <v>62</v>
      </c>
      <c r="K59" s="110"/>
      <c r="L59" s="79"/>
      <c r="M59" s="110">
        <v>22613</v>
      </c>
      <c r="N59" s="79">
        <v>46</v>
      </c>
      <c r="O59" s="110">
        <v>12582</v>
      </c>
      <c r="P59" s="79">
        <v>66</v>
      </c>
      <c r="Q59" s="110"/>
      <c r="R59" s="79"/>
    </row>
    <row r="60" spans="1:18" ht="15.75">
      <c r="A60" s="106" t="s">
        <v>232</v>
      </c>
      <c r="B60" s="119" t="s">
        <v>46</v>
      </c>
      <c r="C60" s="107">
        <v>1993</v>
      </c>
      <c r="D60" s="107" t="s">
        <v>30</v>
      </c>
      <c r="E60" s="108">
        <v>58</v>
      </c>
      <c r="F60" s="74">
        <f t="shared" si="1"/>
        <v>131</v>
      </c>
      <c r="G60" s="112"/>
      <c r="H60" s="81"/>
      <c r="I60" s="112">
        <v>5050</v>
      </c>
      <c r="J60" s="80">
        <v>69</v>
      </c>
      <c r="K60" s="112"/>
      <c r="L60" s="81"/>
      <c r="M60" s="112">
        <v>13197</v>
      </c>
      <c r="N60" s="79">
        <v>62</v>
      </c>
      <c r="O60" s="112"/>
      <c r="P60" s="81"/>
      <c r="Q60" s="110" t="s">
        <v>198</v>
      </c>
      <c r="R60" s="81"/>
    </row>
    <row r="61" spans="1:18" ht="15.75">
      <c r="A61" s="106" t="s">
        <v>191</v>
      </c>
      <c r="B61" s="107" t="s">
        <v>107</v>
      </c>
      <c r="C61" s="74">
        <v>1992</v>
      </c>
      <c r="D61" s="107" t="s">
        <v>30</v>
      </c>
      <c r="E61" s="108">
        <v>59</v>
      </c>
      <c r="F61" s="74">
        <f t="shared" si="1"/>
        <v>115</v>
      </c>
      <c r="G61" s="109" t="s">
        <v>15</v>
      </c>
      <c r="H61" s="80"/>
      <c r="I61" s="110">
        <v>5414</v>
      </c>
      <c r="J61" s="80">
        <v>56</v>
      </c>
      <c r="K61" s="110" t="s">
        <v>198</v>
      </c>
      <c r="L61" s="80"/>
      <c r="M61" s="110" t="s">
        <v>15</v>
      </c>
      <c r="N61" s="80"/>
      <c r="O61" s="110">
        <v>12903</v>
      </c>
      <c r="P61" s="79">
        <v>59</v>
      </c>
      <c r="Q61" s="110" t="s">
        <v>15</v>
      </c>
      <c r="R61" s="80"/>
    </row>
    <row r="62" spans="1:18" ht="15.75">
      <c r="A62" s="106" t="s">
        <v>200</v>
      </c>
      <c r="B62" s="107" t="s">
        <v>40</v>
      </c>
      <c r="C62" s="107">
        <v>1992</v>
      </c>
      <c r="D62" s="107" t="s">
        <v>30</v>
      </c>
      <c r="E62" s="108">
        <v>60</v>
      </c>
      <c r="F62" s="74">
        <f t="shared" si="1"/>
        <v>108</v>
      </c>
      <c r="G62" s="110">
        <v>31561</v>
      </c>
      <c r="H62" s="79">
        <v>55</v>
      </c>
      <c r="I62" s="110" t="s">
        <v>197</v>
      </c>
      <c r="J62" s="79"/>
      <c r="K62" s="109" t="s">
        <v>15</v>
      </c>
      <c r="L62" s="79"/>
      <c r="M62" s="110">
        <v>14129</v>
      </c>
      <c r="N62" s="79">
        <v>53</v>
      </c>
      <c r="O62" s="110" t="s">
        <v>15</v>
      </c>
      <c r="P62" s="79"/>
      <c r="Q62" s="110" t="s">
        <v>15</v>
      </c>
      <c r="R62" s="79"/>
    </row>
    <row r="63" spans="1:18" ht="15.75">
      <c r="A63" s="114" t="s">
        <v>209</v>
      </c>
      <c r="B63" s="111" t="s">
        <v>73</v>
      </c>
      <c r="C63" s="107">
        <v>1993</v>
      </c>
      <c r="D63" s="107" t="s">
        <v>30</v>
      </c>
      <c r="E63" s="108">
        <v>61</v>
      </c>
      <c r="F63" s="74">
        <f t="shared" si="1"/>
        <v>98</v>
      </c>
      <c r="G63" s="109">
        <v>35493</v>
      </c>
      <c r="H63" s="79">
        <v>46</v>
      </c>
      <c r="I63" s="109" t="s">
        <v>15</v>
      </c>
      <c r="J63" s="80"/>
      <c r="K63" s="109">
        <v>21338</v>
      </c>
      <c r="L63" s="80">
        <v>52</v>
      </c>
      <c r="M63" s="110" t="s">
        <v>15</v>
      </c>
      <c r="N63" s="80"/>
      <c r="O63" s="110" t="s">
        <v>15</v>
      </c>
      <c r="P63" s="80"/>
      <c r="Q63" s="109" t="s">
        <v>197</v>
      </c>
      <c r="R63" s="80"/>
    </row>
    <row r="64" spans="1:18" ht="15.75">
      <c r="A64" s="127" t="s">
        <v>216</v>
      </c>
      <c r="B64" s="107" t="s">
        <v>58</v>
      </c>
      <c r="C64" s="128">
        <v>1992</v>
      </c>
      <c r="D64" s="107" t="s">
        <v>30</v>
      </c>
      <c r="E64" s="108">
        <v>62</v>
      </c>
      <c r="F64" s="74">
        <f t="shared" si="1"/>
        <v>52</v>
      </c>
      <c r="G64" s="110">
        <v>32009</v>
      </c>
      <c r="H64" s="79">
        <v>52</v>
      </c>
      <c r="I64" s="110" t="s">
        <v>15</v>
      </c>
      <c r="J64" s="79"/>
      <c r="K64" s="110" t="s">
        <v>15</v>
      </c>
      <c r="L64" s="79"/>
      <c r="M64" s="110" t="s">
        <v>15</v>
      </c>
      <c r="N64" s="79"/>
      <c r="O64" s="110" t="s">
        <v>15</v>
      </c>
      <c r="P64" s="79"/>
      <c r="Q64" s="110" t="s">
        <v>15</v>
      </c>
      <c r="R64" s="79"/>
    </row>
    <row r="65" spans="1:18" ht="15.75">
      <c r="A65" s="106" t="s">
        <v>233</v>
      </c>
      <c r="B65" s="107" t="s">
        <v>234</v>
      </c>
      <c r="C65" s="116">
        <v>1992</v>
      </c>
      <c r="D65" s="107" t="s">
        <v>30</v>
      </c>
      <c r="E65" s="108">
        <v>63</v>
      </c>
      <c r="F65" s="74">
        <f t="shared" si="1"/>
        <v>50</v>
      </c>
      <c r="G65" s="110"/>
      <c r="H65" s="79"/>
      <c r="I65" s="110">
        <v>5871</v>
      </c>
      <c r="J65" s="80">
        <v>50</v>
      </c>
      <c r="K65" s="110"/>
      <c r="L65" s="79"/>
      <c r="M65" s="110"/>
      <c r="N65" s="79"/>
      <c r="O65" s="110"/>
      <c r="P65" s="79"/>
      <c r="Q65" s="110"/>
      <c r="R65" s="79"/>
    </row>
  </sheetData>
  <protectedRanges>
    <protectedRange password="E546" sqref="D16:D19 D3:F3 D4:E4 D5:D11 E5:E65 F4:F65" name="Plage1_2_1_7"/>
    <protectedRange password="E546" sqref="C41" name="Plage1_2_1_3_1_1"/>
  </protectedRanges>
  <mergeCells count="1">
    <mergeCell ref="A1:R1"/>
  </mergeCells>
  <conditionalFormatting sqref="A3:A65">
    <cfRule type="duplicateValues" dxfId="3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workbookViewId="0">
      <selection activeCell="A6" sqref="A6"/>
    </sheetView>
  </sheetViews>
  <sheetFormatPr baseColWidth="10" defaultColWidth="11.5703125" defaultRowHeight="15"/>
  <cols>
    <col min="1" max="1" width="24.28515625" style="132" bestFit="1" customWidth="1"/>
    <col min="2" max="2" width="16.7109375" style="132" bestFit="1" customWidth="1"/>
    <col min="3" max="3" width="5.85546875" style="132" bestFit="1" customWidth="1"/>
    <col min="4" max="4" width="7" style="132" bestFit="1" customWidth="1"/>
    <col min="5" max="5" width="6.28515625" style="132" bestFit="1" customWidth="1"/>
    <col min="6" max="6" width="5.28515625" style="132" bestFit="1" customWidth="1"/>
    <col min="7" max="7" width="9.7109375" style="132" bestFit="1" customWidth="1"/>
    <col min="8" max="8" width="3.140625" style="135" bestFit="1" customWidth="1"/>
    <col min="9" max="9" width="11.28515625" style="132" bestFit="1" customWidth="1"/>
    <col min="10" max="10" width="3.140625" style="135" bestFit="1" customWidth="1"/>
    <col min="11" max="11" width="8.42578125" style="132" bestFit="1" customWidth="1"/>
    <col min="12" max="12" width="3.140625" style="135" bestFit="1" customWidth="1"/>
    <col min="13" max="13" width="11.28515625" style="132" bestFit="1" customWidth="1"/>
    <col min="14" max="14" width="3.140625" style="135" bestFit="1" customWidth="1"/>
    <col min="15" max="15" width="11.28515625" style="132" bestFit="1" customWidth="1"/>
    <col min="16" max="16" width="3.140625" style="135" bestFit="1" customWidth="1"/>
    <col min="17" max="17" width="10.28515625" style="132" bestFit="1" customWidth="1"/>
    <col min="18" max="18" width="3.140625" style="135" bestFit="1" customWidth="1"/>
    <col min="19" max="16384" width="11.5703125" style="132"/>
  </cols>
  <sheetData>
    <row r="1" spans="1:18" ht="24" thickBot="1">
      <c r="A1" s="153" t="s">
        <v>292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60.75" thickBot="1">
      <c r="A2" s="99" t="s">
        <v>0</v>
      </c>
      <c r="B2" s="100" t="s">
        <v>1</v>
      </c>
      <c r="C2" s="101" t="s">
        <v>2</v>
      </c>
      <c r="D2" s="102" t="s">
        <v>223</v>
      </c>
      <c r="E2" s="5" t="s">
        <v>4</v>
      </c>
      <c r="F2" s="103" t="s">
        <v>5</v>
      </c>
      <c r="G2" s="101" t="s">
        <v>6</v>
      </c>
      <c r="H2" s="104" t="s">
        <v>7</v>
      </c>
      <c r="I2" s="101" t="s">
        <v>8</v>
      </c>
      <c r="J2" s="104" t="s">
        <v>7</v>
      </c>
      <c r="K2" s="101" t="s">
        <v>9</v>
      </c>
      <c r="L2" s="104" t="s">
        <v>7</v>
      </c>
      <c r="M2" s="101" t="s">
        <v>224</v>
      </c>
      <c r="N2" s="104" t="s">
        <v>7</v>
      </c>
      <c r="O2" s="101" t="s">
        <v>10</v>
      </c>
      <c r="P2" s="104" t="s">
        <v>7</v>
      </c>
      <c r="Q2" s="101" t="s">
        <v>11</v>
      </c>
      <c r="R2" s="105" t="s">
        <v>7</v>
      </c>
    </row>
    <row r="3" spans="1:18" ht="15.75">
      <c r="A3" s="106" t="s">
        <v>236</v>
      </c>
      <c r="B3" s="111" t="s">
        <v>32</v>
      </c>
      <c r="C3" s="74">
        <v>1995</v>
      </c>
      <c r="D3" s="107" t="s">
        <v>33</v>
      </c>
      <c r="E3" s="108">
        <v>1</v>
      </c>
      <c r="F3" s="74">
        <f t="shared" ref="F3:F66" si="0">H3+J3+L3+N3+P3+R3</f>
        <v>589</v>
      </c>
      <c r="G3" s="110">
        <v>23704</v>
      </c>
      <c r="H3" s="79">
        <v>96</v>
      </c>
      <c r="I3" s="110">
        <v>4032</v>
      </c>
      <c r="J3" s="79">
        <v>100</v>
      </c>
      <c r="K3" s="110">
        <v>12779</v>
      </c>
      <c r="L3" s="79">
        <v>100</v>
      </c>
      <c r="M3" s="110">
        <v>11721</v>
      </c>
      <c r="N3" s="79">
        <v>93</v>
      </c>
      <c r="O3" s="110">
        <v>10837</v>
      </c>
      <c r="P3" s="79">
        <v>100</v>
      </c>
      <c r="Q3" s="110">
        <v>24897</v>
      </c>
      <c r="R3" s="79">
        <v>100</v>
      </c>
    </row>
    <row r="4" spans="1:18" ht="15.75">
      <c r="A4" s="106" t="s">
        <v>31</v>
      </c>
      <c r="B4" s="111" t="s">
        <v>32</v>
      </c>
      <c r="C4" s="107">
        <v>1994</v>
      </c>
      <c r="D4" s="107" t="s">
        <v>33</v>
      </c>
      <c r="E4" s="108">
        <v>2</v>
      </c>
      <c r="F4" s="74">
        <f t="shared" si="0"/>
        <v>584</v>
      </c>
      <c r="G4" s="110">
        <v>22721</v>
      </c>
      <c r="H4" s="79">
        <v>100</v>
      </c>
      <c r="I4" s="110">
        <v>4606</v>
      </c>
      <c r="J4" s="79">
        <v>94</v>
      </c>
      <c r="K4" s="110">
        <v>13485</v>
      </c>
      <c r="L4" s="79">
        <v>99</v>
      </c>
      <c r="M4" s="110">
        <v>11575</v>
      </c>
      <c r="N4" s="79">
        <v>97</v>
      </c>
      <c r="O4" s="110">
        <v>11588</v>
      </c>
      <c r="P4" s="79">
        <v>95</v>
      </c>
      <c r="Q4" s="110">
        <v>25291</v>
      </c>
      <c r="R4" s="79">
        <v>99</v>
      </c>
    </row>
    <row r="5" spans="1:18" ht="15.75">
      <c r="A5" s="106" t="s">
        <v>47</v>
      </c>
      <c r="B5" s="107" t="s">
        <v>19</v>
      </c>
      <c r="C5" s="116">
        <v>1994</v>
      </c>
      <c r="D5" s="107" t="s">
        <v>33</v>
      </c>
      <c r="E5" s="108">
        <v>3</v>
      </c>
      <c r="F5" s="74">
        <f t="shared" si="0"/>
        <v>574</v>
      </c>
      <c r="G5" s="109">
        <v>23459</v>
      </c>
      <c r="H5" s="79">
        <v>99</v>
      </c>
      <c r="I5" s="110">
        <v>4824</v>
      </c>
      <c r="J5" s="79">
        <v>88</v>
      </c>
      <c r="K5" s="110">
        <v>13889</v>
      </c>
      <c r="L5" s="79">
        <v>94</v>
      </c>
      <c r="M5" s="110">
        <v>11560</v>
      </c>
      <c r="N5" s="79">
        <v>98</v>
      </c>
      <c r="O5" s="110">
        <v>11410</v>
      </c>
      <c r="P5" s="79">
        <v>97</v>
      </c>
      <c r="Q5" s="110">
        <v>25684</v>
      </c>
      <c r="R5" s="79">
        <v>98</v>
      </c>
    </row>
    <row r="6" spans="1:18" ht="15.75">
      <c r="A6" s="106" t="s">
        <v>53</v>
      </c>
      <c r="B6" s="111" t="s">
        <v>32</v>
      </c>
      <c r="C6" s="74">
        <v>1994</v>
      </c>
      <c r="D6" s="107" t="s">
        <v>33</v>
      </c>
      <c r="E6" s="108">
        <v>4</v>
      </c>
      <c r="F6" s="74">
        <f t="shared" si="0"/>
        <v>564</v>
      </c>
      <c r="G6" s="110">
        <v>24887</v>
      </c>
      <c r="H6" s="79">
        <v>84</v>
      </c>
      <c r="I6" s="110">
        <v>4601</v>
      </c>
      <c r="J6" s="79">
        <v>95</v>
      </c>
      <c r="K6" s="110">
        <v>13939</v>
      </c>
      <c r="L6" s="79">
        <v>93</v>
      </c>
      <c r="M6" s="110">
        <v>11661</v>
      </c>
      <c r="N6" s="79">
        <v>96</v>
      </c>
      <c r="O6" s="110">
        <v>11031</v>
      </c>
      <c r="P6" s="79">
        <v>99</v>
      </c>
      <c r="Q6" s="110">
        <v>25697</v>
      </c>
      <c r="R6" s="79">
        <v>97</v>
      </c>
    </row>
    <row r="7" spans="1:18" ht="15.75">
      <c r="A7" s="106" t="s">
        <v>237</v>
      </c>
      <c r="B7" s="111" t="s">
        <v>32</v>
      </c>
      <c r="C7" s="74">
        <v>1995</v>
      </c>
      <c r="D7" s="107" t="s">
        <v>33</v>
      </c>
      <c r="E7" s="108">
        <v>5</v>
      </c>
      <c r="F7" s="74">
        <f t="shared" si="0"/>
        <v>563</v>
      </c>
      <c r="G7" s="110">
        <v>24466</v>
      </c>
      <c r="H7" s="79">
        <v>91</v>
      </c>
      <c r="I7" s="110">
        <v>4441</v>
      </c>
      <c r="J7" s="79">
        <v>99</v>
      </c>
      <c r="K7" s="110">
        <v>13657</v>
      </c>
      <c r="L7" s="79">
        <v>97</v>
      </c>
      <c r="M7" s="110">
        <v>11434</v>
      </c>
      <c r="N7" s="79">
        <v>99</v>
      </c>
      <c r="O7" s="110">
        <v>11847</v>
      </c>
      <c r="P7" s="79">
        <v>89</v>
      </c>
      <c r="Q7" s="110">
        <v>31182</v>
      </c>
      <c r="R7" s="79">
        <v>88</v>
      </c>
    </row>
    <row r="8" spans="1:18" ht="15.75">
      <c r="A8" s="106" t="s">
        <v>238</v>
      </c>
      <c r="B8" s="111" t="s">
        <v>32</v>
      </c>
      <c r="C8" s="74">
        <v>1995</v>
      </c>
      <c r="D8" s="107" t="s">
        <v>33</v>
      </c>
      <c r="E8" s="108">
        <v>6</v>
      </c>
      <c r="F8" s="74">
        <f t="shared" si="0"/>
        <v>554</v>
      </c>
      <c r="G8" s="110">
        <v>24474</v>
      </c>
      <c r="H8" s="79">
        <v>90</v>
      </c>
      <c r="I8" s="110">
        <v>4557</v>
      </c>
      <c r="J8" s="79">
        <v>96</v>
      </c>
      <c r="K8" s="110">
        <v>13823</v>
      </c>
      <c r="L8" s="79">
        <v>95</v>
      </c>
      <c r="M8" s="110">
        <v>11822</v>
      </c>
      <c r="N8" s="79">
        <v>92</v>
      </c>
      <c r="O8" s="110">
        <v>11791</v>
      </c>
      <c r="P8" s="79">
        <v>91</v>
      </c>
      <c r="Q8" s="110">
        <v>31078</v>
      </c>
      <c r="R8" s="79">
        <v>90</v>
      </c>
    </row>
    <row r="9" spans="1:18" ht="15.75">
      <c r="A9" s="113" t="s">
        <v>239</v>
      </c>
      <c r="B9" s="111" t="s">
        <v>21</v>
      </c>
      <c r="C9" s="75">
        <v>1995</v>
      </c>
      <c r="D9" s="107" t="s">
        <v>33</v>
      </c>
      <c r="E9" s="108">
        <v>7</v>
      </c>
      <c r="F9" s="74">
        <f t="shared" si="0"/>
        <v>552</v>
      </c>
      <c r="G9" s="109">
        <v>24689</v>
      </c>
      <c r="H9" s="79">
        <v>89</v>
      </c>
      <c r="I9" s="110">
        <v>4667</v>
      </c>
      <c r="J9" s="79">
        <v>91</v>
      </c>
      <c r="K9" s="110">
        <v>14045</v>
      </c>
      <c r="L9" s="79">
        <v>92</v>
      </c>
      <c r="M9" s="110">
        <v>12195</v>
      </c>
      <c r="N9" s="79">
        <v>88</v>
      </c>
      <c r="O9" s="109">
        <v>11408</v>
      </c>
      <c r="P9" s="79">
        <v>98</v>
      </c>
      <c r="Q9" s="109">
        <v>30552</v>
      </c>
      <c r="R9" s="79">
        <v>94</v>
      </c>
    </row>
    <row r="10" spans="1:18" ht="15.75">
      <c r="A10" s="114" t="s">
        <v>72</v>
      </c>
      <c r="B10" s="111" t="s">
        <v>73</v>
      </c>
      <c r="C10" s="107">
        <v>1994</v>
      </c>
      <c r="D10" s="107" t="s">
        <v>33</v>
      </c>
      <c r="E10" s="108">
        <v>8</v>
      </c>
      <c r="F10" s="74">
        <f t="shared" si="0"/>
        <v>551</v>
      </c>
      <c r="G10" s="109">
        <v>24296</v>
      </c>
      <c r="H10" s="79">
        <v>93</v>
      </c>
      <c r="I10" s="110">
        <v>4608</v>
      </c>
      <c r="J10" s="79">
        <v>93</v>
      </c>
      <c r="K10" s="110">
        <v>14468</v>
      </c>
      <c r="L10" s="79">
        <v>85</v>
      </c>
      <c r="M10" s="110">
        <v>11968</v>
      </c>
      <c r="N10" s="79">
        <v>91</v>
      </c>
      <c r="O10" s="109">
        <v>11589</v>
      </c>
      <c r="P10" s="79">
        <v>94</v>
      </c>
      <c r="Q10" s="110">
        <v>30340</v>
      </c>
      <c r="R10" s="79">
        <v>95</v>
      </c>
    </row>
    <row r="11" spans="1:18" ht="15.75">
      <c r="A11" s="114" t="s">
        <v>77</v>
      </c>
      <c r="B11" s="107" t="s">
        <v>78</v>
      </c>
      <c r="C11" s="116">
        <v>1994</v>
      </c>
      <c r="D11" s="107" t="s">
        <v>33</v>
      </c>
      <c r="E11" s="108">
        <v>9</v>
      </c>
      <c r="F11" s="74">
        <f t="shared" si="0"/>
        <v>542</v>
      </c>
      <c r="G11" s="110">
        <v>24029</v>
      </c>
      <c r="H11" s="79">
        <v>95</v>
      </c>
      <c r="I11" s="110">
        <v>4787</v>
      </c>
      <c r="J11" s="79">
        <v>90</v>
      </c>
      <c r="K11" s="110">
        <v>14326</v>
      </c>
      <c r="L11" s="79">
        <v>88</v>
      </c>
      <c r="M11" s="110">
        <v>12338</v>
      </c>
      <c r="N11" s="79">
        <v>85</v>
      </c>
      <c r="O11" s="110">
        <v>11755</v>
      </c>
      <c r="P11" s="79">
        <v>92</v>
      </c>
      <c r="Q11" s="110">
        <v>30705</v>
      </c>
      <c r="R11" s="79">
        <v>92</v>
      </c>
    </row>
    <row r="12" spans="1:18" ht="15.75">
      <c r="A12" s="124" t="s">
        <v>86</v>
      </c>
      <c r="B12" s="107" t="s">
        <v>226</v>
      </c>
      <c r="C12" s="107">
        <v>1994</v>
      </c>
      <c r="D12" s="107" t="s">
        <v>33</v>
      </c>
      <c r="E12" s="108">
        <v>10</v>
      </c>
      <c r="F12" s="74">
        <f t="shared" si="0"/>
        <v>537</v>
      </c>
      <c r="G12" s="110">
        <v>24096</v>
      </c>
      <c r="H12" s="79">
        <v>94</v>
      </c>
      <c r="I12" s="110">
        <v>5165</v>
      </c>
      <c r="J12" s="79">
        <v>80</v>
      </c>
      <c r="K12" s="110">
        <v>14645</v>
      </c>
      <c r="L12" s="79">
        <v>84</v>
      </c>
      <c r="M12" s="110">
        <v>11693</v>
      </c>
      <c r="N12" s="79">
        <v>95</v>
      </c>
      <c r="O12" s="110">
        <v>11850</v>
      </c>
      <c r="P12" s="79">
        <v>88</v>
      </c>
      <c r="Q12" s="110">
        <v>30104</v>
      </c>
      <c r="R12" s="79">
        <v>96</v>
      </c>
    </row>
    <row r="13" spans="1:18" ht="15.75">
      <c r="A13" s="106" t="s">
        <v>75</v>
      </c>
      <c r="B13" s="107" t="s">
        <v>17</v>
      </c>
      <c r="C13" s="107">
        <v>1994</v>
      </c>
      <c r="D13" s="107" t="s">
        <v>33</v>
      </c>
      <c r="E13" s="108">
        <v>11</v>
      </c>
      <c r="F13" s="74">
        <f t="shared" si="0"/>
        <v>536</v>
      </c>
      <c r="G13" s="110">
        <v>25712</v>
      </c>
      <c r="H13" s="79">
        <v>76</v>
      </c>
      <c r="I13" s="110">
        <v>4519</v>
      </c>
      <c r="J13" s="79">
        <v>98</v>
      </c>
      <c r="K13" s="110">
        <v>14053</v>
      </c>
      <c r="L13" s="79">
        <v>91</v>
      </c>
      <c r="M13" s="110">
        <v>12103</v>
      </c>
      <c r="N13" s="79">
        <v>90</v>
      </c>
      <c r="O13" s="110">
        <v>11815</v>
      </c>
      <c r="P13" s="79">
        <v>90</v>
      </c>
      <c r="Q13" s="110">
        <v>30723</v>
      </c>
      <c r="R13" s="79">
        <v>91</v>
      </c>
    </row>
    <row r="14" spans="1:18" ht="15.75">
      <c r="A14" s="106" t="s">
        <v>81</v>
      </c>
      <c r="B14" s="107" t="s">
        <v>37</v>
      </c>
      <c r="C14" s="107">
        <v>1994</v>
      </c>
      <c r="D14" s="107" t="s">
        <v>33</v>
      </c>
      <c r="E14" s="108">
        <v>12</v>
      </c>
      <c r="F14" s="74">
        <f t="shared" si="0"/>
        <v>535</v>
      </c>
      <c r="G14" s="109">
        <v>25305</v>
      </c>
      <c r="H14" s="79">
        <v>79</v>
      </c>
      <c r="I14" s="110">
        <v>4662</v>
      </c>
      <c r="J14" s="79">
        <v>92</v>
      </c>
      <c r="K14" s="110">
        <v>14302</v>
      </c>
      <c r="L14" s="79">
        <v>89</v>
      </c>
      <c r="M14" s="110">
        <v>12156</v>
      </c>
      <c r="N14" s="79">
        <v>89</v>
      </c>
      <c r="O14" s="110">
        <v>11618</v>
      </c>
      <c r="P14" s="79">
        <v>93</v>
      </c>
      <c r="Q14" s="134">
        <v>30609</v>
      </c>
      <c r="R14" s="79">
        <v>93</v>
      </c>
    </row>
    <row r="15" spans="1:18" ht="15.75">
      <c r="A15" s="113" t="s">
        <v>240</v>
      </c>
      <c r="B15" s="111" t="s">
        <v>241</v>
      </c>
      <c r="C15" s="75">
        <v>1995</v>
      </c>
      <c r="D15" s="107" t="s">
        <v>33</v>
      </c>
      <c r="E15" s="108">
        <v>13</v>
      </c>
      <c r="F15" s="74">
        <f t="shared" si="0"/>
        <v>533</v>
      </c>
      <c r="G15" s="109">
        <v>24734</v>
      </c>
      <c r="H15" s="79">
        <v>87</v>
      </c>
      <c r="I15" s="110">
        <v>4918</v>
      </c>
      <c r="J15" s="79">
        <v>86</v>
      </c>
      <c r="K15" s="110">
        <v>14467</v>
      </c>
      <c r="L15" s="79">
        <v>86</v>
      </c>
      <c r="M15" s="110">
        <v>11699</v>
      </c>
      <c r="N15" s="79">
        <v>94</v>
      </c>
      <c r="O15" s="110">
        <v>11479</v>
      </c>
      <c r="P15" s="79">
        <v>96</v>
      </c>
      <c r="Q15" s="109">
        <v>31861</v>
      </c>
      <c r="R15" s="79">
        <v>84</v>
      </c>
    </row>
    <row r="16" spans="1:18" ht="15.75">
      <c r="A16" s="106" t="s">
        <v>83</v>
      </c>
      <c r="B16" s="107" t="s">
        <v>84</v>
      </c>
      <c r="C16" s="107">
        <v>1994</v>
      </c>
      <c r="D16" s="107" t="s">
        <v>33</v>
      </c>
      <c r="E16" s="108">
        <v>14</v>
      </c>
      <c r="F16" s="74">
        <f t="shared" si="0"/>
        <v>532</v>
      </c>
      <c r="G16" s="110">
        <v>23561</v>
      </c>
      <c r="H16" s="79">
        <v>97</v>
      </c>
      <c r="I16" s="110">
        <v>4553</v>
      </c>
      <c r="J16" s="79">
        <v>97</v>
      </c>
      <c r="K16" s="110">
        <v>13623</v>
      </c>
      <c r="L16" s="79">
        <v>98</v>
      </c>
      <c r="M16" s="110">
        <v>12771</v>
      </c>
      <c r="N16" s="79">
        <v>78</v>
      </c>
      <c r="O16" s="110">
        <v>12582</v>
      </c>
      <c r="P16" s="79">
        <v>76</v>
      </c>
      <c r="Q16" s="110">
        <v>31552</v>
      </c>
      <c r="R16" s="79">
        <v>86</v>
      </c>
    </row>
    <row r="17" spans="1:18" ht="15.75">
      <c r="A17" s="106" t="s">
        <v>95</v>
      </c>
      <c r="B17" s="107" t="s">
        <v>58</v>
      </c>
      <c r="C17" s="107">
        <v>1994</v>
      </c>
      <c r="D17" s="107" t="s">
        <v>33</v>
      </c>
      <c r="E17" s="108">
        <v>15</v>
      </c>
      <c r="F17" s="74">
        <f t="shared" si="0"/>
        <v>525</v>
      </c>
      <c r="G17" s="109">
        <v>24399</v>
      </c>
      <c r="H17" s="79">
        <v>92</v>
      </c>
      <c r="I17" s="110">
        <v>4812</v>
      </c>
      <c r="J17" s="79">
        <v>89</v>
      </c>
      <c r="K17" s="110">
        <v>14286</v>
      </c>
      <c r="L17" s="79">
        <v>90</v>
      </c>
      <c r="M17" s="110">
        <v>12450</v>
      </c>
      <c r="N17" s="79">
        <v>83</v>
      </c>
      <c r="O17" s="110">
        <v>11990</v>
      </c>
      <c r="P17" s="79">
        <v>86</v>
      </c>
      <c r="Q17" s="110">
        <v>31790</v>
      </c>
      <c r="R17" s="79">
        <v>85</v>
      </c>
    </row>
    <row r="18" spans="1:18" ht="15.75">
      <c r="A18" s="106" t="s">
        <v>242</v>
      </c>
      <c r="B18" s="111" t="s">
        <v>88</v>
      </c>
      <c r="C18" s="107">
        <v>1995</v>
      </c>
      <c r="D18" s="107" t="s">
        <v>33</v>
      </c>
      <c r="E18" s="108">
        <v>16</v>
      </c>
      <c r="F18" s="74">
        <f t="shared" si="0"/>
        <v>511</v>
      </c>
      <c r="G18" s="110">
        <v>25056</v>
      </c>
      <c r="H18" s="79">
        <v>82</v>
      </c>
      <c r="I18" s="110">
        <v>4986</v>
      </c>
      <c r="J18" s="79">
        <v>84</v>
      </c>
      <c r="K18" s="110">
        <v>14417</v>
      </c>
      <c r="L18" s="79">
        <v>87</v>
      </c>
      <c r="M18" s="110">
        <v>12320</v>
      </c>
      <c r="N18" s="79">
        <v>86</v>
      </c>
      <c r="O18" s="110">
        <v>11999</v>
      </c>
      <c r="P18" s="79">
        <v>85</v>
      </c>
      <c r="Q18" s="134">
        <v>31364</v>
      </c>
      <c r="R18" s="79">
        <v>87</v>
      </c>
    </row>
    <row r="19" spans="1:18" ht="15.75">
      <c r="A19" s="106" t="s">
        <v>97</v>
      </c>
      <c r="B19" s="107" t="s">
        <v>226</v>
      </c>
      <c r="C19" s="107">
        <v>1994</v>
      </c>
      <c r="D19" s="107" t="s">
        <v>33</v>
      </c>
      <c r="E19" s="108">
        <v>17</v>
      </c>
      <c r="F19" s="74">
        <f t="shared" si="0"/>
        <v>510</v>
      </c>
      <c r="G19" s="110">
        <v>23546</v>
      </c>
      <c r="H19" s="79">
        <v>98</v>
      </c>
      <c r="I19" s="110">
        <v>5185</v>
      </c>
      <c r="J19" s="79">
        <v>77</v>
      </c>
      <c r="K19" s="110">
        <v>13819</v>
      </c>
      <c r="L19" s="79">
        <v>96</v>
      </c>
      <c r="M19" s="110">
        <v>12534</v>
      </c>
      <c r="N19" s="79">
        <v>81</v>
      </c>
      <c r="O19" s="110">
        <v>12873</v>
      </c>
      <c r="P19" s="79">
        <v>69</v>
      </c>
      <c r="Q19" s="110">
        <v>31156</v>
      </c>
      <c r="R19" s="79">
        <v>89</v>
      </c>
    </row>
    <row r="20" spans="1:18" ht="15.75">
      <c r="A20" s="124" t="s">
        <v>243</v>
      </c>
      <c r="B20" s="107" t="s">
        <v>17</v>
      </c>
      <c r="C20" s="116">
        <v>1995</v>
      </c>
      <c r="D20" s="107" t="s">
        <v>33</v>
      </c>
      <c r="E20" s="108">
        <v>18</v>
      </c>
      <c r="F20" s="74">
        <f t="shared" si="0"/>
        <v>465</v>
      </c>
      <c r="G20" s="109">
        <v>25697</v>
      </c>
      <c r="H20" s="79">
        <v>77</v>
      </c>
      <c r="I20" s="110">
        <v>5167</v>
      </c>
      <c r="J20" s="79">
        <v>79</v>
      </c>
      <c r="K20" s="110">
        <v>15338</v>
      </c>
      <c r="L20" s="79">
        <v>76</v>
      </c>
      <c r="M20" s="110">
        <v>13081</v>
      </c>
      <c r="N20" s="79">
        <v>72</v>
      </c>
      <c r="O20" s="110">
        <v>12229</v>
      </c>
      <c r="P20" s="79">
        <v>81</v>
      </c>
      <c r="Q20" s="110">
        <v>32705</v>
      </c>
      <c r="R20" s="79">
        <v>80</v>
      </c>
    </row>
    <row r="21" spans="1:18" ht="15.75">
      <c r="A21" s="106" t="s">
        <v>244</v>
      </c>
      <c r="B21" s="107" t="s">
        <v>40</v>
      </c>
      <c r="C21" s="107">
        <v>1995</v>
      </c>
      <c r="D21" s="107" t="s">
        <v>33</v>
      </c>
      <c r="E21" s="108">
        <v>18</v>
      </c>
      <c r="F21" s="74">
        <f t="shared" si="0"/>
        <v>465</v>
      </c>
      <c r="G21" s="110">
        <v>25226</v>
      </c>
      <c r="H21" s="79">
        <v>81</v>
      </c>
      <c r="I21" s="110">
        <v>5386</v>
      </c>
      <c r="J21" s="79">
        <v>70</v>
      </c>
      <c r="K21" s="110">
        <v>15608</v>
      </c>
      <c r="L21" s="79">
        <v>72</v>
      </c>
      <c r="M21" s="110">
        <v>12364</v>
      </c>
      <c r="N21" s="79">
        <v>84</v>
      </c>
      <c r="O21" s="110">
        <v>12287</v>
      </c>
      <c r="P21" s="79">
        <v>80</v>
      </c>
      <c r="Q21" s="110">
        <v>32924</v>
      </c>
      <c r="R21" s="79">
        <v>78</v>
      </c>
    </row>
    <row r="22" spans="1:18" ht="15.75">
      <c r="A22" s="106" t="s">
        <v>114</v>
      </c>
      <c r="B22" s="107" t="s">
        <v>58</v>
      </c>
      <c r="C22" s="107">
        <v>1994</v>
      </c>
      <c r="D22" s="107" t="s">
        <v>33</v>
      </c>
      <c r="E22" s="108">
        <v>20</v>
      </c>
      <c r="F22" s="74">
        <f t="shared" si="0"/>
        <v>463</v>
      </c>
      <c r="G22" s="110">
        <v>25265</v>
      </c>
      <c r="H22" s="79">
        <v>80</v>
      </c>
      <c r="I22" s="110">
        <v>5899</v>
      </c>
      <c r="J22" s="79">
        <v>56</v>
      </c>
      <c r="K22" s="110">
        <v>15997</v>
      </c>
      <c r="L22" s="79">
        <v>70</v>
      </c>
      <c r="M22" s="110">
        <v>12241</v>
      </c>
      <c r="N22" s="79">
        <v>87</v>
      </c>
      <c r="O22" s="110">
        <v>11988</v>
      </c>
      <c r="P22" s="79">
        <v>87</v>
      </c>
      <c r="Q22" s="110">
        <v>32361</v>
      </c>
      <c r="R22" s="79">
        <v>83</v>
      </c>
    </row>
    <row r="23" spans="1:18" ht="15.75">
      <c r="A23" s="106" t="s">
        <v>245</v>
      </c>
      <c r="B23" s="107" t="s">
        <v>154</v>
      </c>
      <c r="C23" s="107">
        <v>1995</v>
      </c>
      <c r="D23" s="107" t="s">
        <v>33</v>
      </c>
      <c r="E23" s="108">
        <v>20</v>
      </c>
      <c r="F23" s="74">
        <f t="shared" si="0"/>
        <v>463</v>
      </c>
      <c r="G23" s="110">
        <v>24705</v>
      </c>
      <c r="H23" s="79">
        <v>88</v>
      </c>
      <c r="I23" s="110">
        <v>4951</v>
      </c>
      <c r="J23" s="79">
        <v>85</v>
      </c>
      <c r="K23" s="110">
        <v>14843</v>
      </c>
      <c r="L23" s="79">
        <v>82</v>
      </c>
      <c r="M23" s="110">
        <v>13432</v>
      </c>
      <c r="N23" s="79">
        <v>68</v>
      </c>
      <c r="O23" s="110">
        <v>13256</v>
      </c>
      <c r="P23" s="79">
        <v>61</v>
      </c>
      <c r="Q23" s="110">
        <v>32900</v>
      </c>
      <c r="R23" s="79">
        <v>79</v>
      </c>
    </row>
    <row r="24" spans="1:18" ht="15.75">
      <c r="A24" s="113" t="s">
        <v>116</v>
      </c>
      <c r="B24" s="117" t="s">
        <v>61</v>
      </c>
      <c r="C24" s="75">
        <v>1994</v>
      </c>
      <c r="D24" s="107" t="s">
        <v>33</v>
      </c>
      <c r="E24" s="108">
        <v>22</v>
      </c>
      <c r="F24" s="74">
        <f t="shared" si="0"/>
        <v>458</v>
      </c>
      <c r="G24" s="109">
        <v>30588</v>
      </c>
      <c r="H24" s="79">
        <v>64</v>
      </c>
      <c r="I24" s="109">
        <v>5086</v>
      </c>
      <c r="J24" s="79">
        <v>82</v>
      </c>
      <c r="K24" s="109">
        <v>15353</v>
      </c>
      <c r="L24" s="79">
        <v>75</v>
      </c>
      <c r="M24" s="109">
        <v>12675</v>
      </c>
      <c r="N24" s="79">
        <v>79</v>
      </c>
      <c r="O24" s="110">
        <v>12066</v>
      </c>
      <c r="P24" s="79">
        <v>83</v>
      </c>
      <c r="Q24" s="109">
        <v>33270</v>
      </c>
      <c r="R24" s="79">
        <v>75</v>
      </c>
    </row>
    <row r="25" spans="1:18" ht="15.75">
      <c r="A25" s="113" t="s">
        <v>123</v>
      </c>
      <c r="B25" s="111" t="s">
        <v>124</v>
      </c>
      <c r="C25" s="75">
        <v>1994</v>
      </c>
      <c r="D25" s="107" t="s">
        <v>33</v>
      </c>
      <c r="E25" s="108">
        <v>23</v>
      </c>
      <c r="F25" s="74">
        <f t="shared" si="0"/>
        <v>453</v>
      </c>
      <c r="G25" s="110">
        <v>30260</v>
      </c>
      <c r="H25" s="79">
        <v>67</v>
      </c>
      <c r="I25" s="109">
        <v>5296</v>
      </c>
      <c r="J25" s="79">
        <v>73</v>
      </c>
      <c r="K25" s="110">
        <v>14926</v>
      </c>
      <c r="L25" s="79">
        <v>81</v>
      </c>
      <c r="M25" s="110">
        <v>13075</v>
      </c>
      <c r="N25" s="79">
        <v>73</v>
      </c>
      <c r="O25" s="110">
        <v>12146</v>
      </c>
      <c r="P25" s="79">
        <v>82</v>
      </c>
      <c r="Q25" s="110">
        <v>32931</v>
      </c>
      <c r="R25" s="79">
        <v>77</v>
      </c>
    </row>
    <row r="26" spans="1:18" ht="15.75">
      <c r="A26" s="106" t="s">
        <v>146</v>
      </c>
      <c r="B26" s="107" t="s">
        <v>40</v>
      </c>
      <c r="C26" s="107">
        <v>1994</v>
      </c>
      <c r="D26" s="107" t="s">
        <v>33</v>
      </c>
      <c r="E26" s="108">
        <v>24</v>
      </c>
      <c r="F26" s="74">
        <f t="shared" si="0"/>
        <v>451</v>
      </c>
      <c r="G26" s="110">
        <v>25913</v>
      </c>
      <c r="H26" s="79">
        <v>73</v>
      </c>
      <c r="I26" s="109">
        <v>5085</v>
      </c>
      <c r="J26" s="79">
        <v>83</v>
      </c>
      <c r="K26" s="109">
        <v>15501</v>
      </c>
      <c r="L26" s="79">
        <v>74</v>
      </c>
      <c r="M26" s="110">
        <v>12923</v>
      </c>
      <c r="N26" s="79">
        <v>75</v>
      </c>
      <c r="O26" s="110">
        <v>12727</v>
      </c>
      <c r="P26" s="79">
        <v>72</v>
      </c>
      <c r="Q26" s="110">
        <v>33466</v>
      </c>
      <c r="R26" s="79">
        <v>74</v>
      </c>
    </row>
    <row r="27" spans="1:18" ht="15.75">
      <c r="A27" s="106" t="s">
        <v>246</v>
      </c>
      <c r="B27" s="107" t="s">
        <v>37</v>
      </c>
      <c r="C27" s="116">
        <v>1995</v>
      </c>
      <c r="D27" s="107" t="s">
        <v>33</v>
      </c>
      <c r="E27" s="108">
        <v>25</v>
      </c>
      <c r="F27" s="74">
        <f t="shared" si="0"/>
        <v>449</v>
      </c>
      <c r="G27" s="109">
        <v>25950</v>
      </c>
      <c r="H27" s="79">
        <v>72</v>
      </c>
      <c r="I27" s="110">
        <v>5265</v>
      </c>
      <c r="J27" s="79">
        <v>75</v>
      </c>
      <c r="K27" s="110">
        <v>15018</v>
      </c>
      <c r="L27" s="79">
        <v>80</v>
      </c>
      <c r="M27" s="134">
        <v>13453</v>
      </c>
      <c r="N27" s="79">
        <v>67</v>
      </c>
      <c r="O27" s="110">
        <v>12620</v>
      </c>
      <c r="P27" s="79">
        <v>74</v>
      </c>
      <c r="Q27" s="110">
        <v>32552</v>
      </c>
      <c r="R27" s="79">
        <v>81</v>
      </c>
    </row>
    <row r="28" spans="1:18" ht="15.75">
      <c r="A28" s="106" t="s">
        <v>247</v>
      </c>
      <c r="B28" s="107" t="s">
        <v>40</v>
      </c>
      <c r="C28" s="107">
        <v>1995</v>
      </c>
      <c r="D28" s="107" t="s">
        <v>33</v>
      </c>
      <c r="E28" s="108">
        <v>26</v>
      </c>
      <c r="F28" s="74">
        <f t="shared" si="0"/>
        <v>444</v>
      </c>
      <c r="G28" s="109">
        <v>30128</v>
      </c>
      <c r="H28" s="79">
        <v>68</v>
      </c>
      <c r="I28" s="110">
        <v>5496</v>
      </c>
      <c r="J28" s="79">
        <v>68</v>
      </c>
      <c r="K28" s="110">
        <v>15898</v>
      </c>
      <c r="L28" s="79">
        <v>71</v>
      </c>
      <c r="M28" s="110">
        <v>12520</v>
      </c>
      <c r="N28" s="79">
        <v>82</v>
      </c>
      <c r="O28" s="110">
        <v>12016</v>
      </c>
      <c r="P28" s="79">
        <v>84</v>
      </c>
      <c r="Q28" s="110">
        <v>33774</v>
      </c>
      <c r="R28" s="79">
        <v>71</v>
      </c>
    </row>
    <row r="29" spans="1:18" ht="15.75">
      <c r="A29" s="106" t="s">
        <v>248</v>
      </c>
      <c r="B29" s="111" t="s">
        <v>21</v>
      </c>
      <c r="C29" s="107">
        <v>1995</v>
      </c>
      <c r="D29" s="107" t="s">
        <v>33</v>
      </c>
      <c r="E29" s="108">
        <v>27</v>
      </c>
      <c r="F29" s="74">
        <f t="shared" si="0"/>
        <v>439</v>
      </c>
      <c r="G29" s="110">
        <v>31219</v>
      </c>
      <c r="H29" s="79">
        <v>56</v>
      </c>
      <c r="I29" s="110">
        <v>5111</v>
      </c>
      <c r="J29" s="79">
        <v>81</v>
      </c>
      <c r="K29" s="110">
        <v>15201</v>
      </c>
      <c r="L29" s="79">
        <v>78</v>
      </c>
      <c r="M29" s="110">
        <v>13228</v>
      </c>
      <c r="N29" s="79">
        <v>71</v>
      </c>
      <c r="O29" s="109">
        <v>12529</v>
      </c>
      <c r="P29" s="79">
        <v>77</v>
      </c>
      <c r="Q29" s="109">
        <v>33210</v>
      </c>
      <c r="R29" s="79">
        <v>76</v>
      </c>
    </row>
    <row r="30" spans="1:18" ht="15.75">
      <c r="A30" s="106" t="s">
        <v>249</v>
      </c>
      <c r="B30" s="107" t="s">
        <v>84</v>
      </c>
      <c r="C30" s="107">
        <v>1995</v>
      </c>
      <c r="D30" s="107" t="s">
        <v>33</v>
      </c>
      <c r="E30" s="108">
        <v>28</v>
      </c>
      <c r="F30" s="74">
        <f t="shared" si="0"/>
        <v>438</v>
      </c>
      <c r="G30" s="110">
        <v>24766</v>
      </c>
      <c r="H30" s="79">
        <v>86</v>
      </c>
      <c r="I30" s="110">
        <v>5238</v>
      </c>
      <c r="J30" s="79">
        <v>76</v>
      </c>
      <c r="K30" s="110">
        <v>14724</v>
      </c>
      <c r="L30" s="79">
        <v>83</v>
      </c>
      <c r="M30" s="110">
        <v>14179</v>
      </c>
      <c r="N30" s="79">
        <v>56</v>
      </c>
      <c r="O30" s="110">
        <v>13466</v>
      </c>
      <c r="P30" s="79">
        <v>55</v>
      </c>
      <c r="Q30" s="110">
        <v>32461</v>
      </c>
      <c r="R30" s="79">
        <v>82</v>
      </c>
    </row>
    <row r="31" spans="1:18" ht="15.75">
      <c r="A31" s="106" t="s">
        <v>250</v>
      </c>
      <c r="B31" s="107" t="s">
        <v>42</v>
      </c>
      <c r="C31" s="107">
        <v>1995</v>
      </c>
      <c r="D31" s="107" t="s">
        <v>33</v>
      </c>
      <c r="E31" s="108">
        <v>29</v>
      </c>
      <c r="F31" s="74">
        <f t="shared" si="0"/>
        <v>429</v>
      </c>
      <c r="G31" s="110">
        <v>25849</v>
      </c>
      <c r="H31" s="79">
        <v>75</v>
      </c>
      <c r="I31" s="110">
        <v>4912</v>
      </c>
      <c r="J31" s="79">
        <v>87</v>
      </c>
      <c r="K31" s="110">
        <v>15109</v>
      </c>
      <c r="L31" s="79">
        <v>79</v>
      </c>
      <c r="M31" s="110">
        <v>14123</v>
      </c>
      <c r="N31" s="79">
        <v>58</v>
      </c>
      <c r="O31" s="110">
        <v>13357</v>
      </c>
      <c r="P31" s="79">
        <v>58</v>
      </c>
      <c r="Q31" s="110">
        <v>33587</v>
      </c>
      <c r="R31" s="79">
        <v>72</v>
      </c>
    </row>
    <row r="32" spans="1:18" ht="15.75">
      <c r="A32" s="124" t="s">
        <v>152</v>
      </c>
      <c r="B32" s="107" t="s">
        <v>19</v>
      </c>
      <c r="C32" s="116">
        <v>1994</v>
      </c>
      <c r="D32" s="107" t="s">
        <v>33</v>
      </c>
      <c r="E32" s="108">
        <v>30</v>
      </c>
      <c r="F32" s="74">
        <f t="shared" si="0"/>
        <v>409</v>
      </c>
      <c r="G32" s="110">
        <v>24881</v>
      </c>
      <c r="H32" s="79">
        <v>85</v>
      </c>
      <c r="I32" s="110">
        <v>5687</v>
      </c>
      <c r="J32" s="79">
        <v>61</v>
      </c>
      <c r="K32" s="110">
        <v>20109</v>
      </c>
      <c r="L32" s="79">
        <v>69</v>
      </c>
      <c r="M32" s="110">
        <v>14174</v>
      </c>
      <c r="N32" s="79">
        <v>57</v>
      </c>
      <c r="O32" s="110">
        <v>12961</v>
      </c>
      <c r="P32" s="79">
        <v>67</v>
      </c>
      <c r="Q32" s="110">
        <v>33945</v>
      </c>
      <c r="R32" s="79">
        <v>70</v>
      </c>
    </row>
    <row r="33" spans="1:18" ht="15.75">
      <c r="A33" s="113" t="s">
        <v>159</v>
      </c>
      <c r="B33" s="117" t="s">
        <v>61</v>
      </c>
      <c r="C33" s="75">
        <v>1994</v>
      </c>
      <c r="D33" s="107" t="s">
        <v>33</v>
      </c>
      <c r="E33" s="108">
        <v>31</v>
      </c>
      <c r="F33" s="74">
        <f t="shared" si="0"/>
        <v>387</v>
      </c>
      <c r="G33" s="109">
        <v>33472</v>
      </c>
      <c r="H33" s="79">
        <v>44</v>
      </c>
      <c r="I33" s="109">
        <v>5291</v>
      </c>
      <c r="J33" s="79">
        <v>74</v>
      </c>
      <c r="K33" s="109">
        <v>21042</v>
      </c>
      <c r="L33" s="79">
        <v>64</v>
      </c>
      <c r="M33" s="109">
        <v>12771</v>
      </c>
      <c r="N33" s="79">
        <v>77</v>
      </c>
      <c r="O33" s="109">
        <v>12958</v>
      </c>
      <c r="P33" s="79">
        <v>68</v>
      </c>
      <c r="Q33" s="109">
        <v>35972</v>
      </c>
      <c r="R33" s="79">
        <v>60</v>
      </c>
    </row>
    <row r="34" spans="1:18" ht="15.75">
      <c r="A34" s="114" t="s">
        <v>251</v>
      </c>
      <c r="B34" s="107" t="s">
        <v>252</v>
      </c>
      <c r="C34" s="74">
        <v>1995</v>
      </c>
      <c r="D34" s="107" t="s">
        <v>33</v>
      </c>
      <c r="E34" s="108">
        <v>32</v>
      </c>
      <c r="F34" s="74">
        <f t="shared" si="0"/>
        <v>371</v>
      </c>
      <c r="G34" s="110">
        <v>30639</v>
      </c>
      <c r="H34" s="79">
        <v>62</v>
      </c>
      <c r="I34" s="110">
        <v>5378</v>
      </c>
      <c r="J34" s="79">
        <v>71</v>
      </c>
      <c r="K34" s="110">
        <v>15229</v>
      </c>
      <c r="L34" s="79">
        <v>77</v>
      </c>
      <c r="M34" s="110">
        <v>14950</v>
      </c>
      <c r="N34" s="79">
        <v>45</v>
      </c>
      <c r="O34" s="110">
        <v>13584</v>
      </c>
      <c r="P34" s="79">
        <v>52</v>
      </c>
      <c r="Q34" s="110">
        <v>34628</v>
      </c>
      <c r="R34" s="79">
        <v>64</v>
      </c>
    </row>
    <row r="35" spans="1:18" ht="15.75">
      <c r="A35" s="113" t="s">
        <v>253</v>
      </c>
      <c r="B35" s="111" t="s">
        <v>21</v>
      </c>
      <c r="C35" s="75">
        <v>1995</v>
      </c>
      <c r="D35" s="107" t="s">
        <v>33</v>
      </c>
      <c r="E35" s="108">
        <v>33</v>
      </c>
      <c r="F35" s="74">
        <f t="shared" si="0"/>
        <v>365</v>
      </c>
      <c r="G35" s="109">
        <v>31742</v>
      </c>
      <c r="H35" s="79">
        <v>51</v>
      </c>
      <c r="I35" s="110">
        <v>10142</v>
      </c>
      <c r="J35" s="79">
        <v>50</v>
      </c>
      <c r="K35" s="109">
        <v>20827</v>
      </c>
      <c r="L35" s="79">
        <v>65</v>
      </c>
      <c r="M35" s="110">
        <v>13364</v>
      </c>
      <c r="N35" s="79">
        <v>69</v>
      </c>
      <c r="O35" s="110">
        <v>13374</v>
      </c>
      <c r="P35" s="79">
        <v>57</v>
      </c>
      <c r="Q35" s="110">
        <v>33524</v>
      </c>
      <c r="R35" s="79">
        <v>73</v>
      </c>
    </row>
    <row r="36" spans="1:18" ht="15.75">
      <c r="A36" s="124" t="s">
        <v>254</v>
      </c>
      <c r="B36" s="107" t="s">
        <v>255</v>
      </c>
      <c r="C36" s="116">
        <v>1995</v>
      </c>
      <c r="D36" s="107" t="s">
        <v>33</v>
      </c>
      <c r="E36" s="108">
        <v>34</v>
      </c>
      <c r="F36" s="74">
        <f t="shared" si="0"/>
        <v>358</v>
      </c>
      <c r="G36" s="110">
        <v>25431</v>
      </c>
      <c r="H36" s="79">
        <v>78</v>
      </c>
      <c r="I36" s="109">
        <v>5319</v>
      </c>
      <c r="J36" s="79">
        <v>72</v>
      </c>
      <c r="K36" s="110">
        <v>20384</v>
      </c>
      <c r="L36" s="79">
        <v>67</v>
      </c>
      <c r="M36" s="109">
        <v>13568</v>
      </c>
      <c r="N36" s="79">
        <v>66</v>
      </c>
      <c r="O36" s="110">
        <v>12584</v>
      </c>
      <c r="P36" s="79">
        <v>75</v>
      </c>
      <c r="Q36" s="110" t="s">
        <v>15</v>
      </c>
      <c r="R36" s="79"/>
    </row>
    <row r="37" spans="1:18" ht="15.75">
      <c r="A37" s="106" t="s">
        <v>256</v>
      </c>
      <c r="B37" s="107" t="s">
        <v>40</v>
      </c>
      <c r="C37" s="116">
        <v>1995</v>
      </c>
      <c r="D37" s="107" t="s">
        <v>33</v>
      </c>
      <c r="E37" s="108">
        <v>35</v>
      </c>
      <c r="F37" s="74">
        <f t="shared" si="0"/>
        <v>351</v>
      </c>
      <c r="G37" s="110">
        <v>30101</v>
      </c>
      <c r="H37" s="79">
        <v>69</v>
      </c>
      <c r="I37" s="110">
        <v>10063</v>
      </c>
      <c r="J37" s="79">
        <v>51</v>
      </c>
      <c r="K37" s="110">
        <v>21057</v>
      </c>
      <c r="L37" s="79">
        <v>63</v>
      </c>
      <c r="M37" s="110">
        <v>14490</v>
      </c>
      <c r="N37" s="79">
        <v>52</v>
      </c>
      <c r="O37" s="110">
        <v>13530</v>
      </c>
      <c r="P37" s="79">
        <v>53</v>
      </c>
      <c r="Q37" s="110">
        <v>34878</v>
      </c>
      <c r="R37" s="79">
        <v>63</v>
      </c>
    </row>
    <row r="38" spans="1:18" ht="15.75">
      <c r="A38" s="106" t="s">
        <v>257</v>
      </c>
      <c r="B38" s="107" t="s">
        <v>37</v>
      </c>
      <c r="C38" s="107">
        <v>1995</v>
      </c>
      <c r="D38" s="107" t="s">
        <v>33</v>
      </c>
      <c r="E38" s="108">
        <v>35</v>
      </c>
      <c r="F38" s="74">
        <f t="shared" si="0"/>
        <v>351</v>
      </c>
      <c r="G38" s="109">
        <v>30804</v>
      </c>
      <c r="H38" s="79">
        <v>61</v>
      </c>
      <c r="I38" s="110">
        <v>5428</v>
      </c>
      <c r="J38" s="79">
        <v>69</v>
      </c>
      <c r="K38" s="109">
        <v>20277</v>
      </c>
      <c r="L38" s="79">
        <v>68</v>
      </c>
      <c r="M38" s="110">
        <v>12947</v>
      </c>
      <c r="N38" s="79">
        <v>74</v>
      </c>
      <c r="O38" s="109">
        <v>12311</v>
      </c>
      <c r="P38" s="79">
        <v>79</v>
      </c>
      <c r="Q38" s="110" t="s">
        <v>15</v>
      </c>
      <c r="R38" s="80"/>
    </row>
    <row r="39" spans="1:18" ht="15.75">
      <c r="A39" s="127" t="s">
        <v>150</v>
      </c>
      <c r="B39" s="107" t="s">
        <v>151</v>
      </c>
      <c r="C39" s="74">
        <v>1994</v>
      </c>
      <c r="D39" s="107" t="s">
        <v>33</v>
      </c>
      <c r="E39" s="108">
        <v>37</v>
      </c>
      <c r="F39" s="74">
        <f t="shared" si="0"/>
        <v>339</v>
      </c>
      <c r="G39" s="110">
        <v>32728</v>
      </c>
      <c r="H39" s="79">
        <v>46</v>
      </c>
      <c r="I39" s="110">
        <v>5640</v>
      </c>
      <c r="J39" s="79">
        <v>64</v>
      </c>
      <c r="K39" s="110" t="s">
        <v>15</v>
      </c>
      <c r="L39" s="79"/>
      <c r="M39" s="110">
        <v>11401</v>
      </c>
      <c r="N39" s="79">
        <v>100</v>
      </c>
      <c r="O39" s="110">
        <v>13264</v>
      </c>
      <c r="P39" s="79">
        <v>60</v>
      </c>
      <c r="Q39" s="110">
        <v>34069</v>
      </c>
      <c r="R39" s="79">
        <v>69</v>
      </c>
    </row>
    <row r="40" spans="1:18" ht="15.75">
      <c r="A40" s="114" t="s">
        <v>258</v>
      </c>
      <c r="B40" s="107" t="s">
        <v>211</v>
      </c>
      <c r="C40" s="74">
        <v>1995</v>
      </c>
      <c r="D40" s="107" t="s">
        <v>33</v>
      </c>
      <c r="E40" s="108">
        <v>38</v>
      </c>
      <c r="F40" s="74">
        <f t="shared" si="0"/>
        <v>329</v>
      </c>
      <c r="G40" s="121">
        <v>40305</v>
      </c>
      <c r="H40" s="79">
        <v>38</v>
      </c>
      <c r="I40" s="110">
        <v>5576</v>
      </c>
      <c r="J40" s="79">
        <v>66</v>
      </c>
      <c r="K40" s="110">
        <v>20707</v>
      </c>
      <c r="L40" s="79">
        <v>66</v>
      </c>
      <c r="M40" s="110">
        <v>14612</v>
      </c>
      <c r="N40" s="79">
        <v>49</v>
      </c>
      <c r="O40" s="110">
        <v>13653</v>
      </c>
      <c r="P40" s="79">
        <v>51</v>
      </c>
      <c r="Q40" s="110">
        <v>40128</v>
      </c>
      <c r="R40" s="79">
        <v>59</v>
      </c>
    </row>
    <row r="41" spans="1:18" ht="15.75">
      <c r="A41" s="113" t="s">
        <v>259</v>
      </c>
      <c r="B41" s="111" t="s">
        <v>65</v>
      </c>
      <c r="C41" s="75">
        <v>1995</v>
      </c>
      <c r="D41" s="107" t="s">
        <v>33</v>
      </c>
      <c r="E41" s="108">
        <v>39</v>
      </c>
      <c r="F41" s="74">
        <f t="shared" si="0"/>
        <v>316</v>
      </c>
      <c r="G41" s="109">
        <v>31444</v>
      </c>
      <c r="H41" s="79">
        <v>54</v>
      </c>
      <c r="I41" s="109">
        <v>5700</v>
      </c>
      <c r="J41" s="79">
        <v>60</v>
      </c>
      <c r="K41" s="109" t="s">
        <v>15</v>
      </c>
      <c r="L41" s="80"/>
      <c r="M41" s="109">
        <v>13682</v>
      </c>
      <c r="N41" s="79">
        <v>65</v>
      </c>
      <c r="O41" s="109">
        <v>12843</v>
      </c>
      <c r="P41" s="79">
        <v>70</v>
      </c>
      <c r="Q41" s="109">
        <v>34458</v>
      </c>
      <c r="R41" s="79">
        <v>67</v>
      </c>
    </row>
    <row r="42" spans="1:18" ht="15.75">
      <c r="A42" s="106" t="s">
        <v>260</v>
      </c>
      <c r="B42" s="107" t="s">
        <v>40</v>
      </c>
      <c r="C42" s="107">
        <v>1995</v>
      </c>
      <c r="D42" s="107" t="s">
        <v>33</v>
      </c>
      <c r="E42" s="108">
        <v>40</v>
      </c>
      <c r="F42" s="74">
        <f t="shared" si="0"/>
        <v>313</v>
      </c>
      <c r="G42" s="109">
        <v>30575</v>
      </c>
      <c r="H42" s="79">
        <v>65</v>
      </c>
      <c r="I42" s="110">
        <v>5652</v>
      </c>
      <c r="J42" s="79">
        <v>63</v>
      </c>
      <c r="K42" s="110" t="s">
        <v>198</v>
      </c>
      <c r="L42" s="79"/>
      <c r="M42" s="110">
        <v>13802</v>
      </c>
      <c r="N42" s="79">
        <v>63</v>
      </c>
      <c r="O42" s="110">
        <v>13516</v>
      </c>
      <c r="P42" s="79">
        <v>54</v>
      </c>
      <c r="Q42" s="110">
        <v>34232</v>
      </c>
      <c r="R42" s="79">
        <v>68</v>
      </c>
    </row>
    <row r="43" spans="1:18" ht="15.75">
      <c r="A43" s="106" t="s">
        <v>163</v>
      </c>
      <c r="B43" s="107" t="s">
        <v>164</v>
      </c>
      <c r="C43" s="107">
        <v>1994</v>
      </c>
      <c r="D43" s="107" t="s">
        <v>33</v>
      </c>
      <c r="E43" s="108">
        <v>41</v>
      </c>
      <c r="F43" s="74">
        <f t="shared" si="0"/>
        <v>302</v>
      </c>
      <c r="G43" s="110">
        <v>30299</v>
      </c>
      <c r="H43" s="79">
        <v>66</v>
      </c>
      <c r="I43" s="110">
        <v>5176</v>
      </c>
      <c r="J43" s="79">
        <v>78</v>
      </c>
      <c r="K43" s="110" t="s">
        <v>15</v>
      </c>
      <c r="L43" s="79"/>
      <c r="M43" s="110">
        <v>12665</v>
      </c>
      <c r="N43" s="79">
        <v>80</v>
      </c>
      <c r="O43" s="110">
        <v>12313</v>
      </c>
      <c r="P43" s="79">
        <v>78</v>
      </c>
      <c r="Q43" s="110" t="s">
        <v>15</v>
      </c>
      <c r="R43" s="79"/>
    </row>
    <row r="44" spans="1:18" ht="15.75">
      <c r="A44" s="127" t="s">
        <v>180</v>
      </c>
      <c r="B44" s="107" t="s">
        <v>151</v>
      </c>
      <c r="C44" s="74">
        <v>1994</v>
      </c>
      <c r="D44" s="107" t="s">
        <v>33</v>
      </c>
      <c r="E44" s="108">
        <v>42</v>
      </c>
      <c r="F44" s="74">
        <f t="shared" si="0"/>
        <v>297</v>
      </c>
      <c r="G44" s="110">
        <v>31678</v>
      </c>
      <c r="H44" s="79">
        <v>52</v>
      </c>
      <c r="I44" s="110">
        <v>5626</v>
      </c>
      <c r="J44" s="79">
        <v>65</v>
      </c>
      <c r="K44" s="110" t="s">
        <v>15</v>
      </c>
      <c r="L44" s="79"/>
      <c r="M44" s="110">
        <v>14116</v>
      </c>
      <c r="N44" s="79">
        <v>59</v>
      </c>
      <c r="O44" s="110">
        <v>13327</v>
      </c>
      <c r="P44" s="79">
        <v>59</v>
      </c>
      <c r="Q44" s="110">
        <v>34918</v>
      </c>
      <c r="R44" s="79">
        <v>62</v>
      </c>
    </row>
    <row r="45" spans="1:18" ht="15.75">
      <c r="A45" s="106" t="s">
        <v>261</v>
      </c>
      <c r="B45" s="107" t="s">
        <v>65</v>
      </c>
      <c r="C45" s="107">
        <v>1995</v>
      </c>
      <c r="D45" s="107" t="s">
        <v>33</v>
      </c>
      <c r="E45" s="108">
        <v>43</v>
      </c>
      <c r="F45" s="74">
        <f t="shared" si="0"/>
        <v>295</v>
      </c>
      <c r="G45" s="110">
        <v>31100</v>
      </c>
      <c r="H45" s="79">
        <v>57</v>
      </c>
      <c r="I45" s="110">
        <v>5747</v>
      </c>
      <c r="J45" s="79">
        <v>58</v>
      </c>
      <c r="K45" s="110" t="s">
        <v>229</v>
      </c>
      <c r="L45" s="79"/>
      <c r="M45" s="110">
        <v>14498</v>
      </c>
      <c r="N45" s="79">
        <v>51</v>
      </c>
      <c r="O45" s="110">
        <v>13199</v>
      </c>
      <c r="P45" s="79">
        <v>63</v>
      </c>
      <c r="Q45" s="110">
        <v>34503</v>
      </c>
      <c r="R45" s="79">
        <v>66</v>
      </c>
    </row>
    <row r="46" spans="1:18" ht="15.75">
      <c r="A46" s="113" t="s">
        <v>262</v>
      </c>
      <c r="B46" s="111" t="s">
        <v>65</v>
      </c>
      <c r="C46" s="75">
        <v>1995</v>
      </c>
      <c r="D46" s="107" t="s">
        <v>33</v>
      </c>
      <c r="E46" s="108">
        <v>44</v>
      </c>
      <c r="F46" s="74">
        <f t="shared" si="0"/>
        <v>294</v>
      </c>
      <c r="G46" s="109">
        <v>31100</v>
      </c>
      <c r="H46" s="79">
        <v>58</v>
      </c>
      <c r="I46" s="109">
        <v>5747</v>
      </c>
      <c r="J46" s="79">
        <v>59</v>
      </c>
      <c r="K46" s="109" t="s">
        <v>15</v>
      </c>
      <c r="L46" s="80"/>
      <c r="M46" s="109">
        <v>14498</v>
      </c>
      <c r="N46" s="79">
        <v>50</v>
      </c>
      <c r="O46" s="109">
        <v>13199</v>
      </c>
      <c r="P46" s="79">
        <v>62</v>
      </c>
      <c r="Q46" s="109">
        <v>34503</v>
      </c>
      <c r="R46" s="79">
        <v>65</v>
      </c>
    </row>
    <row r="47" spans="1:18" ht="15.75">
      <c r="A47" s="106" t="s">
        <v>182</v>
      </c>
      <c r="B47" s="107" t="s">
        <v>37</v>
      </c>
      <c r="C47" s="107">
        <v>1994</v>
      </c>
      <c r="D47" s="107" t="s">
        <v>33</v>
      </c>
      <c r="E47" s="108">
        <v>45</v>
      </c>
      <c r="F47" s="74">
        <f t="shared" si="0"/>
        <v>293</v>
      </c>
      <c r="G47" s="109">
        <v>25898</v>
      </c>
      <c r="H47" s="79">
        <v>74</v>
      </c>
      <c r="I47" s="110">
        <v>10644</v>
      </c>
      <c r="J47" s="79">
        <v>44</v>
      </c>
      <c r="K47" s="109">
        <v>15565</v>
      </c>
      <c r="L47" s="79">
        <v>73</v>
      </c>
      <c r="M47" s="110">
        <v>14888</v>
      </c>
      <c r="N47" s="79">
        <v>46</v>
      </c>
      <c r="O47" s="109">
        <v>13431</v>
      </c>
      <c r="P47" s="79">
        <v>56</v>
      </c>
      <c r="Q47" s="110" t="s">
        <v>15</v>
      </c>
      <c r="R47" s="80"/>
    </row>
    <row r="48" spans="1:18" ht="15.75">
      <c r="A48" s="113" t="s">
        <v>263</v>
      </c>
      <c r="B48" s="111" t="s">
        <v>21</v>
      </c>
      <c r="C48" s="75">
        <v>1995</v>
      </c>
      <c r="D48" s="107" t="s">
        <v>33</v>
      </c>
      <c r="E48" s="108">
        <v>46</v>
      </c>
      <c r="F48" s="74">
        <f t="shared" si="0"/>
        <v>292</v>
      </c>
      <c r="G48" s="109">
        <v>32580</v>
      </c>
      <c r="H48" s="79">
        <v>48</v>
      </c>
      <c r="I48" s="109">
        <v>10634</v>
      </c>
      <c r="J48" s="79">
        <v>45</v>
      </c>
      <c r="K48" s="109" t="s">
        <v>15</v>
      </c>
      <c r="L48" s="80"/>
      <c r="M48" s="109">
        <v>12900</v>
      </c>
      <c r="N48" s="79">
        <v>76</v>
      </c>
      <c r="O48" s="109">
        <v>12974</v>
      </c>
      <c r="P48" s="79">
        <v>66</v>
      </c>
      <c r="Q48" s="109">
        <v>40258</v>
      </c>
      <c r="R48" s="79">
        <v>57</v>
      </c>
    </row>
    <row r="49" spans="1:18" ht="15.75">
      <c r="A49" s="106" t="s">
        <v>264</v>
      </c>
      <c r="B49" s="107" t="s">
        <v>19</v>
      </c>
      <c r="C49" s="116">
        <v>1995</v>
      </c>
      <c r="D49" s="107" t="s">
        <v>33</v>
      </c>
      <c r="E49" s="108">
        <v>47</v>
      </c>
      <c r="F49" s="74">
        <f t="shared" si="0"/>
        <v>289</v>
      </c>
      <c r="G49" s="110">
        <v>30818</v>
      </c>
      <c r="H49" s="79">
        <v>60</v>
      </c>
      <c r="I49" s="110">
        <v>5821</v>
      </c>
      <c r="J49" s="79">
        <v>57</v>
      </c>
      <c r="K49" s="110" t="s">
        <v>265</v>
      </c>
      <c r="L49" s="79"/>
      <c r="M49" s="110">
        <v>14850</v>
      </c>
      <c r="N49" s="79">
        <v>47</v>
      </c>
      <c r="O49" s="110">
        <v>13146</v>
      </c>
      <c r="P49" s="79">
        <v>64</v>
      </c>
      <c r="Q49" s="110">
        <v>35501</v>
      </c>
      <c r="R49" s="79">
        <v>61</v>
      </c>
    </row>
    <row r="50" spans="1:18" ht="15.75">
      <c r="A50" s="124" t="s">
        <v>266</v>
      </c>
      <c r="B50" s="107" t="s">
        <v>267</v>
      </c>
      <c r="C50" s="116">
        <v>1995</v>
      </c>
      <c r="D50" s="107" t="s">
        <v>33</v>
      </c>
      <c r="E50" s="108">
        <v>48</v>
      </c>
      <c r="F50" s="74">
        <f t="shared" si="0"/>
        <v>271</v>
      </c>
      <c r="G50" s="110">
        <v>31397</v>
      </c>
      <c r="H50" s="79">
        <v>55</v>
      </c>
      <c r="I50" s="134">
        <v>11064</v>
      </c>
      <c r="J50" s="79">
        <v>39</v>
      </c>
      <c r="K50" s="110">
        <v>22630</v>
      </c>
      <c r="L50" s="79">
        <v>61</v>
      </c>
      <c r="M50" s="110">
        <v>13982</v>
      </c>
      <c r="N50" s="79">
        <v>61</v>
      </c>
      <c r="O50" s="110"/>
      <c r="P50" s="79"/>
      <c r="Q50" s="134">
        <v>40551</v>
      </c>
      <c r="R50" s="79">
        <v>55</v>
      </c>
    </row>
    <row r="51" spans="1:18" ht="15.75">
      <c r="A51" s="113" t="s">
        <v>268</v>
      </c>
      <c r="B51" s="111" t="s">
        <v>241</v>
      </c>
      <c r="C51" s="75">
        <v>1995</v>
      </c>
      <c r="D51" s="107" t="s">
        <v>33</v>
      </c>
      <c r="E51" s="108">
        <v>49</v>
      </c>
      <c r="F51" s="74">
        <f t="shared" si="0"/>
        <v>256</v>
      </c>
      <c r="G51" s="109">
        <v>31515</v>
      </c>
      <c r="H51" s="79">
        <v>53</v>
      </c>
      <c r="I51" s="109">
        <v>10562</v>
      </c>
      <c r="J51" s="79">
        <v>47</v>
      </c>
      <c r="K51" s="109" t="s">
        <v>15</v>
      </c>
      <c r="L51" s="80"/>
      <c r="M51" s="109">
        <v>14397</v>
      </c>
      <c r="N51" s="79">
        <v>54</v>
      </c>
      <c r="O51" s="109">
        <v>14659</v>
      </c>
      <c r="P51" s="79">
        <v>44</v>
      </c>
      <c r="Q51" s="109">
        <v>40240</v>
      </c>
      <c r="R51" s="79">
        <v>58</v>
      </c>
    </row>
    <row r="52" spans="1:18" ht="15.75">
      <c r="A52" s="106" t="s">
        <v>269</v>
      </c>
      <c r="B52" s="107" t="s">
        <v>144</v>
      </c>
      <c r="C52" s="107">
        <v>1995</v>
      </c>
      <c r="D52" s="107" t="s">
        <v>33</v>
      </c>
      <c r="E52" s="108">
        <v>50</v>
      </c>
      <c r="F52" s="74">
        <f t="shared" si="0"/>
        <v>250</v>
      </c>
      <c r="G52" s="110">
        <v>30613</v>
      </c>
      <c r="H52" s="79">
        <v>63</v>
      </c>
      <c r="I52" s="110">
        <v>10028</v>
      </c>
      <c r="J52" s="79">
        <v>52</v>
      </c>
      <c r="K52" s="121" t="s">
        <v>15</v>
      </c>
      <c r="L52" s="79"/>
      <c r="M52" s="110">
        <v>13801</v>
      </c>
      <c r="N52" s="79">
        <v>64</v>
      </c>
      <c r="O52" s="110">
        <v>12745</v>
      </c>
      <c r="P52" s="79">
        <v>71</v>
      </c>
      <c r="Q52" s="110" t="s">
        <v>15</v>
      </c>
      <c r="R52" s="79"/>
    </row>
    <row r="53" spans="1:18" ht="15.75">
      <c r="A53" s="106" t="s">
        <v>270</v>
      </c>
      <c r="B53" s="107" t="s">
        <v>144</v>
      </c>
      <c r="C53" s="74">
        <v>1995</v>
      </c>
      <c r="D53" s="107" t="s">
        <v>33</v>
      </c>
      <c r="E53" s="108">
        <v>51</v>
      </c>
      <c r="F53" s="74">
        <f t="shared" si="0"/>
        <v>247</v>
      </c>
      <c r="G53" s="110">
        <v>32640</v>
      </c>
      <c r="H53" s="79">
        <v>47</v>
      </c>
      <c r="I53" s="110">
        <v>10240</v>
      </c>
      <c r="J53" s="79">
        <v>49</v>
      </c>
      <c r="K53" s="110">
        <v>21444</v>
      </c>
      <c r="L53" s="79">
        <v>62</v>
      </c>
      <c r="M53" s="110">
        <v>15366</v>
      </c>
      <c r="N53" s="79">
        <v>39</v>
      </c>
      <c r="O53" s="121">
        <v>14024</v>
      </c>
      <c r="P53" s="79">
        <v>50</v>
      </c>
      <c r="Q53" s="110" t="s">
        <v>15</v>
      </c>
      <c r="R53" s="86"/>
    </row>
    <row r="54" spans="1:18" ht="15.75">
      <c r="A54" s="106" t="s">
        <v>189</v>
      </c>
      <c r="B54" s="130" t="s">
        <v>190</v>
      </c>
      <c r="C54" s="74">
        <v>1994</v>
      </c>
      <c r="D54" s="107" t="s">
        <v>33</v>
      </c>
      <c r="E54" s="108">
        <v>52</v>
      </c>
      <c r="F54" s="74">
        <f t="shared" si="0"/>
        <v>237</v>
      </c>
      <c r="G54" s="121">
        <v>34033</v>
      </c>
      <c r="H54" s="79">
        <v>43</v>
      </c>
      <c r="I54" s="110">
        <v>10261</v>
      </c>
      <c r="J54" s="79">
        <v>48</v>
      </c>
      <c r="K54" s="110" t="s">
        <v>15</v>
      </c>
      <c r="L54" s="86"/>
      <c r="M54" s="110">
        <v>15244</v>
      </c>
      <c r="N54" s="79">
        <v>42</v>
      </c>
      <c r="O54" s="110">
        <v>14112</v>
      </c>
      <c r="P54" s="79">
        <v>48</v>
      </c>
      <c r="Q54" s="110">
        <v>40477</v>
      </c>
      <c r="R54" s="79">
        <v>56</v>
      </c>
    </row>
    <row r="55" spans="1:18" ht="15.75">
      <c r="A55" s="114" t="s">
        <v>178</v>
      </c>
      <c r="B55" s="107" t="s">
        <v>78</v>
      </c>
      <c r="C55" s="116">
        <v>1994</v>
      </c>
      <c r="D55" s="107" t="s">
        <v>33</v>
      </c>
      <c r="E55" s="108">
        <v>53</v>
      </c>
      <c r="F55" s="74">
        <f t="shared" si="0"/>
        <v>226</v>
      </c>
      <c r="G55" s="120">
        <v>24970</v>
      </c>
      <c r="H55" s="79">
        <v>83</v>
      </c>
      <c r="I55" s="110" t="s">
        <v>198</v>
      </c>
      <c r="J55" s="84"/>
      <c r="K55" s="120" t="s">
        <v>15</v>
      </c>
      <c r="L55" s="84"/>
      <c r="M55" s="120">
        <v>13260</v>
      </c>
      <c r="N55" s="79">
        <v>70</v>
      </c>
      <c r="O55" s="120">
        <v>12672</v>
      </c>
      <c r="P55" s="79">
        <v>73</v>
      </c>
      <c r="Q55" s="110" t="s">
        <v>15</v>
      </c>
      <c r="R55" s="84"/>
    </row>
    <row r="56" spans="1:18" ht="15.75">
      <c r="A56" s="106" t="s">
        <v>271</v>
      </c>
      <c r="B56" s="107" t="s">
        <v>19</v>
      </c>
      <c r="C56" s="116">
        <v>1995</v>
      </c>
      <c r="D56" s="107" t="s">
        <v>33</v>
      </c>
      <c r="E56" s="108">
        <v>54</v>
      </c>
      <c r="F56" s="74">
        <f t="shared" si="0"/>
        <v>223</v>
      </c>
      <c r="G56" s="110">
        <v>32447</v>
      </c>
      <c r="H56" s="79">
        <v>49</v>
      </c>
      <c r="I56" s="110">
        <v>5919</v>
      </c>
      <c r="J56" s="79">
        <v>54</v>
      </c>
      <c r="K56" s="110" t="s">
        <v>198</v>
      </c>
      <c r="L56" s="79"/>
      <c r="M56" s="110">
        <v>14391</v>
      </c>
      <c r="N56" s="79">
        <v>55</v>
      </c>
      <c r="O56" s="110">
        <v>13024</v>
      </c>
      <c r="P56" s="79">
        <v>65</v>
      </c>
      <c r="Q56" s="110" t="s">
        <v>265</v>
      </c>
      <c r="R56" s="79"/>
    </row>
    <row r="57" spans="1:18" ht="15.75">
      <c r="A57" s="106" t="s">
        <v>272</v>
      </c>
      <c r="B57" s="107" t="s">
        <v>19</v>
      </c>
      <c r="C57" s="107">
        <v>1995</v>
      </c>
      <c r="D57" s="107" t="s">
        <v>33</v>
      </c>
      <c r="E57" s="108">
        <v>55</v>
      </c>
      <c r="F57" s="74">
        <f t="shared" si="0"/>
        <v>221</v>
      </c>
      <c r="G57" s="110">
        <v>25952</v>
      </c>
      <c r="H57" s="79">
        <v>71</v>
      </c>
      <c r="I57" s="110">
        <v>5910</v>
      </c>
      <c r="J57" s="79">
        <v>55</v>
      </c>
      <c r="K57" s="110" t="s">
        <v>198</v>
      </c>
      <c r="L57" s="79"/>
      <c r="M57" s="110">
        <v>13884</v>
      </c>
      <c r="N57" s="79">
        <v>62</v>
      </c>
      <c r="O57" s="110">
        <v>21963</v>
      </c>
      <c r="P57" s="79">
        <v>33</v>
      </c>
      <c r="Q57" s="110" t="s">
        <v>198</v>
      </c>
      <c r="R57" s="79"/>
    </row>
    <row r="58" spans="1:18" ht="15.75">
      <c r="A58" s="113" t="s">
        <v>273</v>
      </c>
      <c r="B58" s="111" t="s">
        <v>21</v>
      </c>
      <c r="C58" s="75">
        <v>1995</v>
      </c>
      <c r="D58" s="107" t="s">
        <v>33</v>
      </c>
      <c r="E58" s="108">
        <v>56</v>
      </c>
      <c r="F58" s="74">
        <f t="shared" si="0"/>
        <v>217</v>
      </c>
      <c r="G58" s="109">
        <v>31849</v>
      </c>
      <c r="H58" s="79">
        <v>50</v>
      </c>
      <c r="I58" s="109">
        <v>5509</v>
      </c>
      <c r="J58" s="79">
        <v>67</v>
      </c>
      <c r="K58" s="109" t="s">
        <v>15</v>
      </c>
      <c r="L58" s="80"/>
      <c r="M58" s="109">
        <v>14463</v>
      </c>
      <c r="N58" s="79">
        <v>53</v>
      </c>
      <c r="O58" s="109">
        <v>14117</v>
      </c>
      <c r="P58" s="79">
        <v>47</v>
      </c>
      <c r="Q58" s="110" t="s">
        <v>15</v>
      </c>
      <c r="R58" s="80"/>
    </row>
    <row r="59" spans="1:18" ht="15.75">
      <c r="A59" s="113" t="s">
        <v>274</v>
      </c>
      <c r="B59" s="111" t="s">
        <v>135</v>
      </c>
      <c r="C59" s="75">
        <v>1995</v>
      </c>
      <c r="D59" s="107" t="s">
        <v>33</v>
      </c>
      <c r="E59" s="108">
        <v>57</v>
      </c>
      <c r="F59" s="74">
        <f t="shared" si="0"/>
        <v>213</v>
      </c>
      <c r="G59" s="109">
        <v>40737</v>
      </c>
      <c r="H59" s="79">
        <v>37</v>
      </c>
      <c r="I59" s="110">
        <v>10794</v>
      </c>
      <c r="J59" s="79">
        <v>41</v>
      </c>
      <c r="K59" s="109" t="s">
        <v>15</v>
      </c>
      <c r="L59" s="80"/>
      <c r="M59" s="110">
        <v>14994</v>
      </c>
      <c r="N59" s="79">
        <v>44</v>
      </c>
      <c r="O59" s="109">
        <v>15669</v>
      </c>
      <c r="P59" s="79">
        <v>38</v>
      </c>
      <c r="Q59" s="109">
        <v>44597</v>
      </c>
      <c r="R59" s="79">
        <v>53</v>
      </c>
    </row>
    <row r="60" spans="1:18" ht="15.75">
      <c r="A60" s="124" t="s">
        <v>201</v>
      </c>
      <c r="B60" s="107" t="s">
        <v>73</v>
      </c>
      <c r="C60" s="116">
        <v>1994</v>
      </c>
      <c r="D60" s="107" t="s">
        <v>33</v>
      </c>
      <c r="E60" s="108">
        <v>58</v>
      </c>
      <c r="F60" s="74">
        <f t="shared" si="0"/>
        <v>202</v>
      </c>
      <c r="G60" s="110">
        <v>33221</v>
      </c>
      <c r="H60" s="79">
        <v>45</v>
      </c>
      <c r="I60" s="110">
        <v>5658</v>
      </c>
      <c r="J60" s="79">
        <v>62</v>
      </c>
      <c r="K60" s="110" t="s">
        <v>198</v>
      </c>
      <c r="L60" s="79"/>
      <c r="M60" s="110">
        <v>15343</v>
      </c>
      <c r="N60" s="79">
        <v>41</v>
      </c>
      <c r="O60" s="110"/>
      <c r="P60" s="79"/>
      <c r="Q60" s="134">
        <v>44396</v>
      </c>
      <c r="R60" s="79">
        <v>54</v>
      </c>
    </row>
    <row r="61" spans="1:18" ht="15.75">
      <c r="A61" s="106" t="s">
        <v>195</v>
      </c>
      <c r="B61" s="111" t="s">
        <v>32</v>
      </c>
      <c r="C61" s="74">
        <v>1994</v>
      </c>
      <c r="D61" s="107" t="s">
        <v>33</v>
      </c>
      <c r="E61" s="108">
        <v>59</v>
      </c>
      <c r="F61" s="74">
        <f t="shared" si="0"/>
        <v>192</v>
      </c>
      <c r="G61" s="110">
        <v>43087</v>
      </c>
      <c r="H61" s="79">
        <v>35</v>
      </c>
      <c r="I61" s="110">
        <v>11906</v>
      </c>
      <c r="J61" s="79">
        <v>36</v>
      </c>
      <c r="K61" s="110" t="s">
        <v>198</v>
      </c>
      <c r="L61" s="79"/>
      <c r="M61" s="110">
        <v>21859</v>
      </c>
      <c r="N61" s="79">
        <v>32</v>
      </c>
      <c r="O61" s="110">
        <v>15938</v>
      </c>
      <c r="P61" s="79">
        <v>37</v>
      </c>
      <c r="Q61" s="110">
        <v>51119</v>
      </c>
      <c r="R61" s="79">
        <v>52</v>
      </c>
    </row>
    <row r="62" spans="1:18" ht="15.75">
      <c r="A62" s="114" t="s">
        <v>275</v>
      </c>
      <c r="B62" s="107" t="s">
        <v>252</v>
      </c>
      <c r="C62" s="74">
        <v>1995</v>
      </c>
      <c r="D62" s="107" t="s">
        <v>33</v>
      </c>
      <c r="E62" s="108">
        <v>60</v>
      </c>
      <c r="F62" s="74">
        <f t="shared" si="0"/>
        <v>185</v>
      </c>
      <c r="G62" s="110">
        <v>42475</v>
      </c>
      <c r="H62" s="79">
        <v>36</v>
      </c>
      <c r="I62" s="110">
        <v>13592</v>
      </c>
      <c r="J62" s="79">
        <v>33</v>
      </c>
      <c r="K62" s="110" t="s">
        <v>198</v>
      </c>
      <c r="L62" s="79"/>
      <c r="M62" s="110">
        <v>22044</v>
      </c>
      <c r="N62" s="79">
        <v>30</v>
      </c>
      <c r="O62" s="110">
        <v>20376</v>
      </c>
      <c r="P62" s="79">
        <v>35</v>
      </c>
      <c r="Q62" s="110">
        <v>51378</v>
      </c>
      <c r="R62" s="79">
        <v>51</v>
      </c>
    </row>
    <row r="63" spans="1:18" ht="15.75">
      <c r="A63" s="114" t="s">
        <v>276</v>
      </c>
      <c r="B63" s="107" t="s">
        <v>211</v>
      </c>
      <c r="C63" s="74">
        <v>1995</v>
      </c>
      <c r="D63" s="107" t="s">
        <v>33</v>
      </c>
      <c r="E63" s="108">
        <v>61</v>
      </c>
      <c r="F63" s="74">
        <f t="shared" si="0"/>
        <v>149</v>
      </c>
      <c r="G63" s="121">
        <v>44623</v>
      </c>
      <c r="H63" s="79">
        <v>33</v>
      </c>
      <c r="I63" s="110">
        <v>10804</v>
      </c>
      <c r="J63" s="79">
        <v>40</v>
      </c>
      <c r="K63" s="121" t="s">
        <v>15</v>
      </c>
      <c r="L63" s="86"/>
      <c r="M63" s="110">
        <v>20928</v>
      </c>
      <c r="N63" s="79">
        <v>34</v>
      </c>
      <c r="O63" s="110">
        <v>15084</v>
      </c>
      <c r="P63" s="79">
        <v>42</v>
      </c>
      <c r="Q63" s="110" t="s">
        <v>15</v>
      </c>
      <c r="R63" s="86"/>
    </row>
    <row r="64" spans="1:18" ht="15.75">
      <c r="A64" s="114" t="s">
        <v>210</v>
      </c>
      <c r="B64" s="107" t="s">
        <v>211</v>
      </c>
      <c r="C64" s="74">
        <v>1994</v>
      </c>
      <c r="D64" s="107" t="s">
        <v>33</v>
      </c>
      <c r="E64" s="108">
        <v>62</v>
      </c>
      <c r="F64" s="74">
        <f t="shared" si="0"/>
        <v>136</v>
      </c>
      <c r="G64" s="109" t="s">
        <v>15</v>
      </c>
      <c r="H64" s="80"/>
      <c r="I64" s="110">
        <v>10783</v>
      </c>
      <c r="J64" s="79">
        <v>42</v>
      </c>
      <c r="K64" s="109" t="s">
        <v>15</v>
      </c>
      <c r="L64" s="80"/>
      <c r="M64" s="110">
        <v>14661</v>
      </c>
      <c r="N64" s="79">
        <v>48</v>
      </c>
      <c r="O64" s="110">
        <v>14405</v>
      </c>
      <c r="P64" s="79">
        <v>46</v>
      </c>
      <c r="Q64" s="110" t="s">
        <v>15</v>
      </c>
      <c r="R64" s="80"/>
    </row>
    <row r="65" spans="1:18" ht="15.75">
      <c r="A65" s="124" t="s">
        <v>277</v>
      </c>
      <c r="B65" s="107" t="s">
        <v>278</v>
      </c>
      <c r="C65" s="116">
        <v>1994</v>
      </c>
      <c r="D65" s="107" t="s">
        <v>33</v>
      </c>
      <c r="E65" s="108">
        <v>63</v>
      </c>
      <c r="F65" s="74">
        <f t="shared" si="0"/>
        <v>130</v>
      </c>
      <c r="G65" s="110"/>
      <c r="H65" s="79"/>
      <c r="I65" s="110">
        <v>10576</v>
      </c>
      <c r="J65" s="79">
        <v>46</v>
      </c>
      <c r="K65" s="110"/>
      <c r="L65" s="79"/>
      <c r="M65" s="110">
        <v>20112</v>
      </c>
      <c r="N65" s="79">
        <v>35</v>
      </c>
      <c r="O65" s="110">
        <v>14085</v>
      </c>
      <c r="P65" s="79">
        <v>49</v>
      </c>
      <c r="Q65" s="110"/>
      <c r="R65" s="79"/>
    </row>
    <row r="66" spans="1:18" ht="15.75">
      <c r="A66" s="124" t="s">
        <v>279</v>
      </c>
      <c r="B66" s="107" t="s">
        <v>154</v>
      </c>
      <c r="C66" s="116">
        <v>1995</v>
      </c>
      <c r="D66" s="107" t="s">
        <v>33</v>
      </c>
      <c r="E66" s="108">
        <v>64</v>
      </c>
      <c r="F66" s="74">
        <f t="shared" si="0"/>
        <v>122</v>
      </c>
      <c r="G66" s="110" t="s">
        <v>15</v>
      </c>
      <c r="H66" s="79"/>
      <c r="I66" s="110">
        <v>11627</v>
      </c>
      <c r="J66" s="79">
        <v>38</v>
      </c>
      <c r="K66" s="110" t="s">
        <v>15</v>
      </c>
      <c r="L66" s="79"/>
      <c r="M66" s="110">
        <v>15048</v>
      </c>
      <c r="N66" s="79">
        <v>43</v>
      </c>
      <c r="O66" s="110">
        <v>15226</v>
      </c>
      <c r="P66" s="79">
        <v>41</v>
      </c>
      <c r="Q66" s="110" t="s">
        <v>15</v>
      </c>
      <c r="R66" s="79"/>
    </row>
    <row r="67" spans="1:18" ht="15.75">
      <c r="A67" s="124" t="s">
        <v>280</v>
      </c>
      <c r="B67" s="107" t="s">
        <v>194</v>
      </c>
      <c r="C67" s="116">
        <v>1995</v>
      </c>
      <c r="D67" s="107" t="s">
        <v>33</v>
      </c>
      <c r="E67" s="108">
        <v>65</v>
      </c>
      <c r="F67" s="74">
        <f t="shared" ref="F67:F79" si="1">H67+J67+L67+N67+P67+R67</f>
        <v>116</v>
      </c>
      <c r="G67" s="110">
        <v>35778</v>
      </c>
      <c r="H67" s="79">
        <v>39</v>
      </c>
      <c r="I67" s="110" t="s">
        <v>198</v>
      </c>
      <c r="J67" s="79"/>
      <c r="K67" s="110"/>
      <c r="L67" s="79"/>
      <c r="M67" s="110">
        <v>15870</v>
      </c>
      <c r="N67" s="79">
        <v>37</v>
      </c>
      <c r="O67" s="110">
        <v>15506</v>
      </c>
      <c r="P67" s="79">
        <v>40</v>
      </c>
      <c r="Q67" s="110"/>
      <c r="R67" s="79"/>
    </row>
    <row r="68" spans="1:18" ht="15.75">
      <c r="A68" s="124" t="s">
        <v>281</v>
      </c>
      <c r="B68" s="107" t="s">
        <v>282</v>
      </c>
      <c r="C68" s="75">
        <v>1995</v>
      </c>
      <c r="D68" s="107" t="s">
        <v>33</v>
      </c>
      <c r="E68" s="108">
        <v>66</v>
      </c>
      <c r="F68" s="74">
        <f t="shared" si="1"/>
        <v>115</v>
      </c>
      <c r="G68" s="110">
        <v>30028</v>
      </c>
      <c r="H68" s="79">
        <v>70</v>
      </c>
      <c r="I68" s="110" t="s">
        <v>229</v>
      </c>
      <c r="J68" s="79"/>
      <c r="K68" s="110" t="s">
        <v>229</v>
      </c>
      <c r="L68" s="79"/>
      <c r="M68" s="110" t="s">
        <v>229</v>
      </c>
      <c r="N68" s="79"/>
      <c r="O68" s="110">
        <v>14488</v>
      </c>
      <c r="P68" s="79">
        <v>45</v>
      </c>
      <c r="Q68" s="110" t="s">
        <v>229</v>
      </c>
      <c r="R68" s="79"/>
    </row>
    <row r="69" spans="1:18" ht="15.75">
      <c r="A69" s="106" t="s">
        <v>283</v>
      </c>
      <c r="B69" s="107" t="s">
        <v>164</v>
      </c>
      <c r="C69" s="107">
        <v>1995</v>
      </c>
      <c r="D69" s="107" t="s">
        <v>33</v>
      </c>
      <c r="E69" s="108">
        <v>67</v>
      </c>
      <c r="F69" s="74">
        <f t="shared" si="1"/>
        <v>112</v>
      </c>
      <c r="G69" s="110">
        <v>31033</v>
      </c>
      <c r="H69" s="79">
        <v>59</v>
      </c>
      <c r="I69" s="110">
        <v>5923</v>
      </c>
      <c r="J69" s="79">
        <v>53</v>
      </c>
      <c r="K69" s="109" t="s">
        <v>15</v>
      </c>
      <c r="L69" s="79"/>
      <c r="M69" s="110" t="s">
        <v>15</v>
      </c>
      <c r="N69" s="79"/>
      <c r="O69" s="110" t="s">
        <v>15</v>
      </c>
      <c r="P69" s="79"/>
      <c r="Q69" s="110" t="s">
        <v>15</v>
      </c>
      <c r="R69" s="79"/>
    </row>
    <row r="70" spans="1:18" ht="15.75">
      <c r="A70" s="106" t="s">
        <v>284</v>
      </c>
      <c r="B70" s="107" t="s">
        <v>278</v>
      </c>
      <c r="C70" s="116">
        <v>1995</v>
      </c>
      <c r="D70" s="107" t="s">
        <v>33</v>
      </c>
      <c r="E70" s="108">
        <v>68</v>
      </c>
      <c r="F70" s="74">
        <f t="shared" si="1"/>
        <v>109</v>
      </c>
      <c r="G70" s="110"/>
      <c r="H70" s="79"/>
      <c r="I70" s="110">
        <v>12643</v>
      </c>
      <c r="J70" s="79">
        <v>34</v>
      </c>
      <c r="K70" s="110"/>
      <c r="L70" s="79"/>
      <c r="M70" s="110">
        <v>15945</v>
      </c>
      <c r="N70" s="79">
        <v>36</v>
      </c>
      <c r="O70" s="110">
        <v>15613</v>
      </c>
      <c r="P70" s="79">
        <v>39</v>
      </c>
      <c r="Q70" s="110"/>
      <c r="R70" s="79"/>
    </row>
    <row r="71" spans="1:18" ht="15.75">
      <c r="A71" s="131" t="s">
        <v>285</v>
      </c>
      <c r="B71" s="126" t="s">
        <v>286</v>
      </c>
      <c r="C71" s="126">
        <v>1995</v>
      </c>
      <c r="D71" s="107" t="s">
        <v>33</v>
      </c>
      <c r="E71" s="108">
        <v>69</v>
      </c>
      <c r="F71" s="74">
        <f t="shared" si="1"/>
        <v>103</v>
      </c>
      <c r="G71" s="110"/>
      <c r="H71" s="79"/>
      <c r="I71" s="110">
        <v>10668</v>
      </c>
      <c r="J71" s="79">
        <v>43</v>
      </c>
      <c r="K71" s="110"/>
      <c r="L71" s="79"/>
      <c r="M71" s="110">
        <v>14110</v>
      </c>
      <c r="N71" s="79">
        <v>60</v>
      </c>
      <c r="O71" s="110" t="s">
        <v>198</v>
      </c>
      <c r="P71" s="79"/>
      <c r="Q71" s="110"/>
      <c r="R71" s="79"/>
    </row>
    <row r="72" spans="1:18" ht="15.75">
      <c r="A72" s="106" t="s">
        <v>287</v>
      </c>
      <c r="B72" s="107" t="s">
        <v>164</v>
      </c>
      <c r="C72" s="107">
        <v>1995</v>
      </c>
      <c r="D72" s="107" t="s">
        <v>33</v>
      </c>
      <c r="E72" s="108">
        <v>70</v>
      </c>
      <c r="F72" s="74">
        <f t="shared" si="1"/>
        <v>79</v>
      </c>
      <c r="G72" s="110">
        <v>35069</v>
      </c>
      <c r="H72" s="79">
        <v>42</v>
      </c>
      <c r="I72" s="110">
        <v>11734</v>
      </c>
      <c r="J72" s="79">
        <v>37</v>
      </c>
      <c r="K72" s="109" t="s">
        <v>15</v>
      </c>
      <c r="L72" s="79"/>
      <c r="M72" s="110" t="s">
        <v>15</v>
      </c>
      <c r="N72" s="79"/>
      <c r="O72" s="110" t="s">
        <v>15</v>
      </c>
      <c r="P72" s="79"/>
      <c r="Q72" s="110" t="s">
        <v>15</v>
      </c>
      <c r="R72" s="79"/>
    </row>
    <row r="73" spans="1:18" ht="15.75">
      <c r="A73" s="106" t="s">
        <v>221</v>
      </c>
      <c r="B73" s="107" t="s">
        <v>17</v>
      </c>
      <c r="C73" s="107">
        <v>1994</v>
      </c>
      <c r="D73" s="107" t="s">
        <v>33</v>
      </c>
      <c r="E73" s="108">
        <v>71</v>
      </c>
      <c r="F73" s="74">
        <f t="shared" si="1"/>
        <v>75</v>
      </c>
      <c r="G73" s="110">
        <v>35436</v>
      </c>
      <c r="H73" s="79">
        <v>40</v>
      </c>
      <c r="I73" s="110">
        <v>12161</v>
      </c>
      <c r="J73" s="79">
        <v>35</v>
      </c>
      <c r="K73" s="109" t="s">
        <v>15</v>
      </c>
      <c r="L73" s="79"/>
      <c r="M73" s="110" t="s">
        <v>198</v>
      </c>
      <c r="N73" s="79"/>
      <c r="O73" s="110" t="s">
        <v>198</v>
      </c>
      <c r="P73" s="79"/>
      <c r="Q73" s="110" t="s">
        <v>15</v>
      </c>
      <c r="R73" s="79"/>
    </row>
    <row r="74" spans="1:18" ht="15.75">
      <c r="A74" s="106" t="s">
        <v>219</v>
      </c>
      <c r="B74" s="107" t="s">
        <v>164</v>
      </c>
      <c r="C74" s="107">
        <v>1994</v>
      </c>
      <c r="D74" s="107" t="s">
        <v>33</v>
      </c>
      <c r="E74" s="108">
        <v>72</v>
      </c>
      <c r="F74" s="74">
        <f t="shared" si="1"/>
        <v>73</v>
      </c>
      <c r="G74" s="110">
        <v>35348</v>
      </c>
      <c r="H74" s="79">
        <v>41</v>
      </c>
      <c r="I74" s="109" t="s">
        <v>15</v>
      </c>
      <c r="J74" s="79"/>
      <c r="K74" s="109" t="s">
        <v>15</v>
      </c>
      <c r="L74" s="79"/>
      <c r="M74" s="110" t="s">
        <v>15</v>
      </c>
      <c r="N74" s="79"/>
      <c r="O74" s="110">
        <v>22229</v>
      </c>
      <c r="P74" s="79">
        <v>32</v>
      </c>
      <c r="Q74" s="110" t="s">
        <v>15</v>
      </c>
      <c r="R74" s="79"/>
    </row>
    <row r="75" spans="1:18" ht="15.75">
      <c r="A75" s="113" t="s">
        <v>288</v>
      </c>
      <c r="B75" s="117" t="s">
        <v>61</v>
      </c>
      <c r="C75" s="75">
        <v>1995</v>
      </c>
      <c r="D75" s="107" t="s">
        <v>33</v>
      </c>
      <c r="E75" s="108">
        <v>73</v>
      </c>
      <c r="F75" s="74">
        <f t="shared" si="1"/>
        <v>72</v>
      </c>
      <c r="G75" s="109">
        <v>44589</v>
      </c>
      <c r="H75" s="79">
        <v>34</v>
      </c>
      <c r="I75" s="109" t="s">
        <v>15</v>
      </c>
      <c r="J75" s="80"/>
      <c r="K75" s="109" t="s">
        <v>15</v>
      </c>
      <c r="L75" s="80"/>
      <c r="M75" s="110">
        <v>15757</v>
      </c>
      <c r="N75" s="79">
        <v>38</v>
      </c>
      <c r="O75" s="110" t="s">
        <v>15</v>
      </c>
      <c r="P75" s="80"/>
      <c r="Q75" s="110" t="s">
        <v>15</v>
      </c>
      <c r="R75" s="80"/>
    </row>
    <row r="76" spans="1:18" ht="15.75">
      <c r="A76" s="106" t="s">
        <v>289</v>
      </c>
      <c r="B76" s="107" t="s">
        <v>234</v>
      </c>
      <c r="C76" s="116">
        <v>1995</v>
      </c>
      <c r="D76" s="107" t="s">
        <v>33</v>
      </c>
      <c r="E76" s="108">
        <v>74</v>
      </c>
      <c r="F76" s="74">
        <f t="shared" si="1"/>
        <v>69</v>
      </c>
      <c r="G76" s="110"/>
      <c r="H76" s="79"/>
      <c r="I76" s="110" t="s">
        <v>198</v>
      </c>
      <c r="J76" s="79"/>
      <c r="K76" s="110"/>
      <c r="L76" s="79"/>
      <c r="M76" s="110">
        <v>21845</v>
      </c>
      <c r="N76" s="79">
        <v>33</v>
      </c>
      <c r="O76" s="110">
        <v>20010</v>
      </c>
      <c r="P76" s="79">
        <v>36</v>
      </c>
      <c r="Q76" s="110"/>
      <c r="R76" s="79"/>
    </row>
    <row r="77" spans="1:18" ht="15.75">
      <c r="A77" s="124" t="s">
        <v>290</v>
      </c>
      <c r="B77" s="107" t="s">
        <v>278</v>
      </c>
      <c r="C77" s="116">
        <v>1995</v>
      </c>
      <c r="D77" s="107" t="s">
        <v>33</v>
      </c>
      <c r="E77" s="108">
        <v>75</v>
      </c>
      <c r="F77" s="74">
        <f t="shared" si="1"/>
        <v>65</v>
      </c>
      <c r="G77" s="110"/>
      <c r="H77" s="79"/>
      <c r="I77" s="110" t="s">
        <v>198</v>
      </c>
      <c r="J77" s="79"/>
      <c r="K77" s="110"/>
      <c r="L77" s="79"/>
      <c r="M77" s="110">
        <v>21913</v>
      </c>
      <c r="N77" s="79">
        <v>31</v>
      </c>
      <c r="O77" s="110">
        <v>20402</v>
      </c>
      <c r="P77" s="79">
        <v>34</v>
      </c>
      <c r="Q77" s="110"/>
      <c r="R77" s="79"/>
    </row>
    <row r="78" spans="1:18" ht="15.75">
      <c r="A78" s="124" t="s">
        <v>220</v>
      </c>
      <c r="B78" s="107" t="s">
        <v>17</v>
      </c>
      <c r="C78" s="74">
        <v>1994</v>
      </c>
      <c r="D78" s="107" t="s">
        <v>33</v>
      </c>
      <c r="E78" s="108">
        <v>76</v>
      </c>
      <c r="F78" s="74">
        <f t="shared" si="1"/>
        <v>43</v>
      </c>
      <c r="G78" s="110" t="s">
        <v>15</v>
      </c>
      <c r="H78" s="79"/>
      <c r="I78" s="110" t="s">
        <v>198</v>
      </c>
      <c r="J78" s="79"/>
      <c r="K78" s="110" t="s">
        <v>15</v>
      </c>
      <c r="L78" s="79"/>
      <c r="M78" s="110" t="s">
        <v>15</v>
      </c>
      <c r="N78" s="79"/>
      <c r="O78" s="110">
        <v>14941</v>
      </c>
      <c r="P78" s="79">
        <v>43</v>
      </c>
      <c r="Q78" s="110" t="s">
        <v>15</v>
      </c>
      <c r="R78" s="79"/>
    </row>
    <row r="79" spans="1:18" ht="15.75">
      <c r="A79" s="124" t="s">
        <v>291</v>
      </c>
      <c r="B79" s="107" t="s">
        <v>255</v>
      </c>
      <c r="C79" s="116">
        <v>1995</v>
      </c>
      <c r="D79" s="107" t="s">
        <v>33</v>
      </c>
      <c r="E79" s="108">
        <v>77</v>
      </c>
      <c r="F79" s="74">
        <f t="shared" si="1"/>
        <v>40</v>
      </c>
      <c r="G79" s="109" t="s">
        <v>15</v>
      </c>
      <c r="H79" s="80"/>
      <c r="I79" s="110" t="s">
        <v>198</v>
      </c>
      <c r="J79" s="80"/>
      <c r="K79" s="109" t="s">
        <v>15</v>
      </c>
      <c r="L79" s="80"/>
      <c r="M79" s="110">
        <v>15357</v>
      </c>
      <c r="N79" s="79">
        <v>40</v>
      </c>
      <c r="O79" s="110" t="s">
        <v>15</v>
      </c>
      <c r="P79" s="80"/>
      <c r="Q79" s="110" t="s">
        <v>15</v>
      </c>
      <c r="R79" s="80"/>
    </row>
  </sheetData>
  <protectedRanges>
    <protectedRange password="E546" sqref="E3:E79" name="Plage1_2_1_7_1"/>
  </protectedRanges>
  <mergeCells count="1">
    <mergeCell ref="A1:R1"/>
  </mergeCells>
  <conditionalFormatting sqref="A3:A79">
    <cfRule type="duplicateValues" dxfId="2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8"/>
  <sheetViews>
    <sheetView workbookViewId="0">
      <selection activeCell="H24" sqref="H24"/>
    </sheetView>
  </sheetViews>
  <sheetFormatPr baseColWidth="10" defaultRowHeight="15"/>
  <cols>
    <col min="1" max="1" width="27.85546875" bestFit="1" customWidth="1"/>
    <col min="2" max="2" width="19.5703125" bestFit="1" customWidth="1"/>
    <col min="3" max="3" width="5.85546875" bestFit="1" customWidth="1"/>
    <col min="4" max="4" width="8.140625" bestFit="1" customWidth="1"/>
    <col min="5" max="5" width="6.28515625" bestFit="1" customWidth="1"/>
    <col min="6" max="6" width="5.28515625" bestFit="1" customWidth="1"/>
    <col min="7" max="7" width="9.7109375" bestFit="1" customWidth="1"/>
    <col min="8" max="8" width="3.140625" style="129" bestFit="1" customWidth="1"/>
    <col min="9" max="9" width="11.28515625" bestFit="1" customWidth="1"/>
    <col min="10" max="10" width="3.140625" style="129" bestFit="1" customWidth="1"/>
    <col min="11" max="11" width="11.28515625" bestFit="1" customWidth="1"/>
    <col min="12" max="12" width="3.140625" style="129" bestFit="1" customWidth="1"/>
    <col min="13" max="13" width="11.28515625" bestFit="1" customWidth="1"/>
    <col min="14" max="14" width="3.140625" style="129" bestFit="1" customWidth="1"/>
    <col min="15" max="15" width="10.28515625" bestFit="1" customWidth="1"/>
    <col min="16" max="16" width="3.140625" style="129" bestFit="1" customWidth="1"/>
    <col min="17" max="34" width="1.5703125" bestFit="1" customWidth="1"/>
  </cols>
  <sheetData>
    <row r="1" spans="1:45" s="6" customFormat="1" ht="24" thickBot="1">
      <c r="A1" s="152" t="s">
        <v>375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45" s="6" customFormat="1" ht="60.75" thickBot="1">
      <c r="A2" s="99" t="s">
        <v>0</v>
      </c>
      <c r="B2" s="100" t="s">
        <v>1</v>
      </c>
      <c r="C2" s="101" t="s">
        <v>2</v>
      </c>
      <c r="D2" s="102" t="s">
        <v>223</v>
      </c>
      <c r="E2" s="5" t="s">
        <v>4</v>
      </c>
      <c r="F2" s="103" t="s">
        <v>5</v>
      </c>
      <c r="G2" s="101" t="s">
        <v>6</v>
      </c>
      <c r="H2" s="104" t="s">
        <v>7</v>
      </c>
      <c r="I2" s="101" t="s">
        <v>8</v>
      </c>
      <c r="J2" s="104" t="s">
        <v>7</v>
      </c>
      <c r="K2" s="101" t="s">
        <v>224</v>
      </c>
      <c r="L2" s="104" t="s">
        <v>7</v>
      </c>
      <c r="M2" s="101" t="s">
        <v>10</v>
      </c>
      <c r="N2" s="104" t="s">
        <v>7</v>
      </c>
      <c r="O2" s="101" t="s">
        <v>11</v>
      </c>
      <c r="P2" s="105" t="s">
        <v>7</v>
      </c>
    </row>
    <row r="3" spans="1:45" s="139" customFormat="1" ht="12.75">
      <c r="A3" s="114" t="s">
        <v>293</v>
      </c>
      <c r="B3" s="111" t="s">
        <v>88</v>
      </c>
      <c r="C3" s="107">
        <v>1996</v>
      </c>
      <c r="D3" s="136" t="s">
        <v>294</v>
      </c>
      <c r="E3" s="137">
        <v>1</v>
      </c>
      <c r="F3" s="75">
        <f t="shared" ref="F3:F66" si="0">H3+J3+L3+N3+P3</f>
        <v>498</v>
      </c>
      <c r="G3" s="110">
        <v>24600</v>
      </c>
      <c r="H3" s="75">
        <v>100</v>
      </c>
      <c r="I3" s="110">
        <v>4457</v>
      </c>
      <c r="J3" s="75">
        <v>100</v>
      </c>
      <c r="K3" s="110">
        <v>12508</v>
      </c>
      <c r="L3" s="74">
        <v>99</v>
      </c>
      <c r="M3" s="110">
        <v>12146</v>
      </c>
      <c r="N3" s="74">
        <v>100</v>
      </c>
      <c r="O3" s="112">
        <v>31319</v>
      </c>
      <c r="P3" s="75">
        <v>99</v>
      </c>
      <c r="Q3" s="138" t="s">
        <v>15</v>
      </c>
      <c r="R3" s="138" t="s">
        <v>15</v>
      </c>
      <c r="S3" s="138" t="s">
        <v>15</v>
      </c>
      <c r="T3" s="138" t="s">
        <v>15</v>
      </c>
      <c r="U3" s="138" t="s">
        <v>15</v>
      </c>
      <c r="V3" s="138" t="s">
        <v>15</v>
      </c>
      <c r="W3" s="138" t="s">
        <v>15</v>
      </c>
      <c r="X3" s="139" t="s">
        <v>15</v>
      </c>
      <c r="Y3" s="139" t="s">
        <v>15</v>
      </c>
      <c r="Z3" s="139" t="s">
        <v>15</v>
      </c>
      <c r="AA3" s="139" t="s">
        <v>15</v>
      </c>
      <c r="AB3" s="139" t="s">
        <v>15</v>
      </c>
      <c r="AC3" s="139" t="s">
        <v>15</v>
      </c>
      <c r="AD3" s="139" t="s">
        <v>15</v>
      </c>
      <c r="AE3" s="139" t="s">
        <v>15</v>
      </c>
      <c r="AF3" s="139" t="s">
        <v>15</v>
      </c>
      <c r="AG3" s="139" t="s">
        <v>15</v>
      </c>
      <c r="AH3" s="139" t="s">
        <v>15</v>
      </c>
    </row>
    <row r="4" spans="1:45" s="139" customFormat="1" ht="12.75">
      <c r="A4" s="114" t="s">
        <v>295</v>
      </c>
      <c r="B4" s="111" t="s">
        <v>37</v>
      </c>
      <c r="C4" s="107">
        <v>1997</v>
      </c>
      <c r="D4" s="136" t="s">
        <v>294</v>
      </c>
      <c r="E4" s="137">
        <v>2</v>
      </c>
      <c r="F4" s="75">
        <f t="shared" si="0"/>
        <v>491</v>
      </c>
      <c r="G4" s="110">
        <v>24658</v>
      </c>
      <c r="H4" s="75">
        <v>99</v>
      </c>
      <c r="I4" s="110">
        <v>5011</v>
      </c>
      <c r="J4" s="74">
        <v>97</v>
      </c>
      <c r="K4" s="110">
        <v>12747</v>
      </c>
      <c r="L4" s="74">
        <v>96</v>
      </c>
      <c r="M4" s="110">
        <v>12190</v>
      </c>
      <c r="N4" s="75">
        <v>99</v>
      </c>
      <c r="O4" s="112">
        <v>31242</v>
      </c>
      <c r="P4" s="75">
        <v>100</v>
      </c>
      <c r="Q4" s="138" t="s">
        <v>15</v>
      </c>
      <c r="R4" s="138" t="s">
        <v>15</v>
      </c>
      <c r="S4" s="138" t="s">
        <v>15</v>
      </c>
      <c r="T4" s="138" t="s">
        <v>15</v>
      </c>
      <c r="U4" s="138" t="s">
        <v>15</v>
      </c>
      <c r="V4" s="138" t="s">
        <v>15</v>
      </c>
      <c r="W4" s="138" t="s">
        <v>15</v>
      </c>
      <c r="X4" s="139" t="s">
        <v>15</v>
      </c>
      <c r="Y4" s="139" t="s">
        <v>15</v>
      </c>
      <c r="Z4" s="139" t="s">
        <v>15</v>
      </c>
      <c r="AA4" s="139" t="s">
        <v>15</v>
      </c>
      <c r="AB4" s="139" t="s">
        <v>15</v>
      </c>
      <c r="AC4" s="139" t="s">
        <v>15</v>
      </c>
      <c r="AD4" s="139" t="s">
        <v>15</v>
      </c>
      <c r="AE4" s="139" t="s">
        <v>15</v>
      </c>
      <c r="AF4" s="139" t="s">
        <v>15</v>
      </c>
      <c r="AG4" s="139" t="s">
        <v>15</v>
      </c>
      <c r="AH4" s="139" t="s">
        <v>15</v>
      </c>
    </row>
    <row r="5" spans="1:45" s="139" customFormat="1" ht="12.75">
      <c r="A5" s="113" t="s">
        <v>296</v>
      </c>
      <c r="B5" s="111" t="s">
        <v>187</v>
      </c>
      <c r="C5" s="75">
        <v>1996</v>
      </c>
      <c r="D5" s="136" t="s">
        <v>294</v>
      </c>
      <c r="E5" s="137">
        <v>3</v>
      </c>
      <c r="F5" s="75">
        <f t="shared" si="0"/>
        <v>477</v>
      </c>
      <c r="G5" s="110">
        <v>30774</v>
      </c>
      <c r="H5" s="75">
        <v>84</v>
      </c>
      <c r="I5" s="110">
        <v>4640</v>
      </c>
      <c r="J5" s="74">
        <v>99</v>
      </c>
      <c r="K5" s="112">
        <v>12651</v>
      </c>
      <c r="L5" s="74">
        <v>98</v>
      </c>
      <c r="M5" s="109">
        <v>12251</v>
      </c>
      <c r="N5" s="74">
        <v>98</v>
      </c>
      <c r="O5" s="110">
        <v>31881</v>
      </c>
      <c r="P5" s="75">
        <v>98</v>
      </c>
      <c r="Q5" s="139" t="s">
        <v>15</v>
      </c>
      <c r="R5" s="139" t="s">
        <v>15</v>
      </c>
      <c r="S5" s="139" t="s">
        <v>15</v>
      </c>
      <c r="T5" s="139" t="s">
        <v>15</v>
      </c>
      <c r="U5" s="139" t="s">
        <v>15</v>
      </c>
      <c r="V5" s="139" t="s">
        <v>15</v>
      </c>
      <c r="W5" s="139" t="s">
        <v>15</v>
      </c>
      <c r="X5" s="139" t="s">
        <v>15</v>
      </c>
      <c r="Y5" s="139" t="s">
        <v>15</v>
      </c>
      <c r="Z5" s="139" t="s">
        <v>15</v>
      </c>
      <c r="AA5" s="139" t="s">
        <v>15</v>
      </c>
      <c r="AB5" s="139" t="s">
        <v>15</v>
      </c>
      <c r="AC5" s="139" t="s">
        <v>15</v>
      </c>
      <c r="AD5" s="139" t="s">
        <v>15</v>
      </c>
      <c r="AE5" s="139" t="s">
        <v>15</v>
      </c>
      <c r="AF5" s="139" t="s">
        <v>15</v>
      </c>
      <c r="AG5" s="139" t="s">
        <v>15</v>
      </c>
      <c r="AH5" s="139" t="s">
        <v>15</v>
      </c>
    </row>
    <row r="6" spans="1:45" s="139" customFormat="1" ht="12.75">
      <c r="A6" s="124" t="s">
        <v>297</v>
      </c>
      <c r="B6" s="107" t="s">
        <v>58</v>
      </c>
      <c r="C6" s="116">
        <v>1997</v>
      </c>
      <c r="D6" s="136" t="s">
        <v>294</v>
      </c>
      <c r="E6" s="137">
        <v>4</v>
      </c>
      <c r="F6" s="75">
        <f t="shared" si="0"/>
        <v>477</v>
      </c>
      <c r="G6" s="109">
        <v>25135</v>
      </c>
      <c r="H6" s="75">
        <v>97</v>
      </c>
      <c r="I6" s="110">
        <v>5112</v>
      </c>
      <c r="J6" s="75">
        <v>96</v>
      </c>
      <c r="K6" s="110">
        <v>13156</v>
      </c>
      <c r="L6" s="74">
        <v>92</v>
      </c>
      <c r="M6" s="110">
        <v>12481</v>
      </c>
      <c r="N6" s="74">
        <v>96</v>
      </c>
      <c r="O6" s="109">
        <v>32376</v>
      </c>
      <c r="P6" s="75">
        <v>96</v>
      </c>
    </row>
    <row r="7" spans="1:45" s="139" customFormat="1" ht="12.75">
      <c r="A7" s="106" t="s">
        <v>298</v>
      </c>
      <c r="B7" s="119" t="s">
        <v>241</v>
      </c>
      <c r="C7" s="119">
        <v>1997</v>
      </c>
      <c r="D7" s="136" t="s">
        <v>294</v>
      </c>
      <c r="E7" s="137">
        <v>5</v>
      </c>
      <c r="F7" s="75">
        <f t="shared" si="0"/>
        <v>470</v>
      </c>
      <c r="G7" s="109">
        <v>25239</v>
      </c>
      <c r="H7" s="75">
        <v>96</v>
      </c>
      <c r="I7" s="109">
        <v>5153</v>
      </c>
      <c r="J7" s="74">
        <v>95</v>
      </c>
      <c r="K7" s="112">
        <v>12657</v>
      </c>
      <c r="L7" s="74">
        <v>97</v>
      </c>
      <c r="M7" s="112">
        <v>12540</v>
      </c>
      <c r="N7" s="75">
        <v>95</v>
      </c>
      <c r="O7" s="109">
        <v>33898</v>
      </c>
      <c r="P7" s="75">
        <v>87</v>
      </c>
    </row>
    <row r="8" spans="1:45" s="139" customFormat="1" ht="12.75">
      <c r="A8" s="113" t="s">
        <v>299</v>
      </c>
      <c r="B8" s="111" t="s">
        <v>241</v>
      </c>
      <c r="C8" s="75">
        <v>1997</v>
      </c>
      <c r="D8" s="136" t="s">
        <v>294</v>
      </c>
      <c r="E8" s="137">
        <v>6</v>
      </c>
      <c r="F8" s="75">
        <f t="shared" si="0"/>
        <v>465</v>
      </c>
      <c r="G8" s="110">
        <v>25648</v>
      </c>
      <c r="H8" s="75">
        <v>92</v>
      </c>
      <c r="I8" s="109">
        <v>5754</v>
      </c>
      <c r="J8" s="75">
        <v>79</v>
      </c>
      <c r="K8" s="112">
        <v>12340</v>
      </c>
      <c r="L8" s="74">
        <v>100</v>
      </c>
      <c r="M8" s="110">
        <v>12364</v>
      </c>
      <c r="N8" s="75">
        <v>97</v>
      </c>
      <c r="O8" s="112">
        <v>32280</v>
      </c>
      <c r="P8" s="75">
        <v>97</v>
      </c>
      <c r="Q8" s="139" t="s">
        <v>15</v>
      </c>
      <c r="R8" s="139" t="s">
        <v>15</v>
      </c>
      <c r="S8" s="139" t="s">
        <v>15</v>
      </c>
      <c r="T8" s="139" t="s">
        <v>15</v>
      </c>
      <c r="U8" s="139" t="s">
        <v>15</v>
      </c>
      <c r="V8" s="139" t="s">
        <v>15</v>
      </c>
      <c r="W8" s="139" t="s">
        <v>15</v>
      </c>
      <c r="X8" s="139" t="s">
        <v>15</v>
      </c>
      <c r="Y8" s="139" t="s">
        <v>15</v>
      </c>
      <c r="Z8" s="139" t="s">
        <v>15</v>
      </c>
      <c r="AA8" s="139" t="s">
        <v>15</v>
      </c>
      <c r="AB8" s="139" t="s">
        <v>15</v>
      </c>
      <c r="AC8" s="139" t="s">
        <v>15</v>
      </c>
      <c r="AD8" s="139" t="s">
        <v>15</v>
      </c>
      <c r="AE8" s="139" t="s">
        <v>15</v>
      </c>
      <c r="AF8" s="139" t="s">
        <v>15</v>
      </c>
      <c r="AG8" s="139" t="s">
        <v>15</v>
      </c>
      <c r="AH8" s="139" t="s">
        <v>15</v>
      </c>
    </row>
    <row r="9" spans="1:45" s="139" customFormat="1" ht="12.75">
      <c r="A9" s="106" t="s">
        <v>300</v>
      </c>
      <c r="B9" s="107" t="s">
        <v>40</v>
      </c>
      <c r="C9" s="107">
        <v>1997</v>
      </c>
      <c r="D9" s="136" t="s">
        <v>294</v>
      </c>
      <c r="E9" s="137">
        <v>7</v>
      </c>
      <c r="F9" s="75">
        <f t="shared" si="0"/>
        <v>454</v>
      </c>
      <c r="G9" s="110">
        <v>30175</v>
      </c>
      <c r="H9" s="75">
        <v>89</v>
      </c>
      <c r="I9" s="110">
        <v>5380</v>
      </c>
      <c r="J9" s="75">
        <v>90</v>
      </c>
      <c r="K9" s="110">
        <v>12831</v>
      </c>
      <c r="L9" s="74">
        <v>95</v>
      </c>
      <c r="M9" s="110">
        <v>13099</v>
      </c>
      <c r="N9" s="75">
        <v>86</v>
      </c>
      <c r="O9" s="110">
        <v>33368</v>
      </c>
      <c r="P9" s="75">
        <v>94</v>
      </c>
      <c r="Q9" s="139" t="s">
        <v>15</v>
      </c>
      <c r="R9" s="139" t="s">
        <v>15</v>
      </c>
      <c r="S9" s="139" t="s">
        <v>15</v>
      </c>
      <c r="T9" s="139" t="s">
        <v>15</v>
      </c>
      <c r="U9" s="139" t="s">
        <v>15</v>
      </c>
      <c r="V9" s="139" t="s">
        <v>15</v>
      </c>
      <c r="W9" s="139" t="s">
        <v>15</v>
      </c>
      <c r="X9" s="139" t="s">
        <v>15</v>
      </c>
      <c r="Y9" s="139" t="s">
        <v>15</v>
      </c>
      <c r="Z9" s="139" t="s">
        <v>15</v>
      </c>
      <c r="AA9" s="139" t="s">
        <v>15</v>
      </c>
      <c r="AB9" s="139" t="s">
        <v>15</v>
      </c>
      <c r="AC9" s="139" t="s">
        <v>15</v>
      </c>
      <c r="AD9" s="139" t="s">
        <v>15</v>
      </c>
      <c r="AE9" s="139" t="s">
        <v>15</v>
      </c>
      <c r="AF9" s="139" t="s">
        <v>15</v>
      </c>
      <c r="AG9" s="139" t="s">
        <v>15</v>
      </c>
      <c r="AH9" s="139" t="s">
        <v>15</v>
      </c>
    </row>
    <row r="10" spans="1:45" s="139" customFormat="1" ht="12.75">
      <c r="A10" s="113" t="s">
        <v>301</v>
      </c>
      <c r="B10" s="111" t="s">
        <v>241</v>
      </c>
      <c r="C10" s="75">
        <v>1997</v>
      </c>
      <c r="D10" s="136" t="s">
        <v>294</v>
      </c>
      <c r="E10" s="137">
        <v>8</v>
      </c>
      <c r="F10" s="75">
        <f t="shared" si="0"/>
        <v>450</v>
      </c>
      <c r="G10" s="112">
        <v>25557</v>
      </c>
      <c r="H10" s="75">
        <v>94</v>
      </c>
      <c r="I10" s="110">
        <v>5563</v>
      </c>
      <c r="J10" s="74">
        <v>84</v>
      </c>
      <c r="K10" s="112">
        <v>12975</v>
      </c>
      <c r="L10" s="74">
        <v>94</v>
      </c>
      <c r="M10" s="112">
        <v>13248</v>
      </c>
      <c r="N10" s="75">
        <v>83</v>
      </c>
      <c r="O10" s="110">
        <v>33282</v>
      </c>
      <c r="P10" s="75">
        <v>95</v>
      </c>
      <c r="Q10" s="140" t="s">
        <v>15</v>
      </c>
      <c r="R10" s="140" t="s">
        <v>15</v>
      </c>
      <c r="S10" s="140" t="s">
        <v>15</v>
      </c>
      <c r="T10" s="140" t="s">
        <v>15</v>
      </c>
      <c r="U10" s="140" t="s">
        <v>15</v>
      </c>
      <c r="V10" s="140" t="s">
        <v>15</v>
      </c>
      <c r="W10" s="140" t="s">
        <v>15</v>
      </c>
      <c r="X10" s="139" t="s">
        <v>15</v>
      </c>
      <c r="Y10" s="139" t="s">
        <v>15</v>
      </c>
      <c r="Z10" s="139" t="s">
        <v>15</v>
      </c>
      <c r="AA10" s="139" t="s">
        <v>15</v>
      </c>
      <c r="AB10" s="139" t="s">
        <v>15</v>
      </c>
      <c r="AC10" s="139" t="s">
        <v>15</v>
      </c>
      <c r="AD10" s="139" t="s">
        <v>15</v>
      </c>
      <c r="AE10" s="140" t="s">
        <v>15</v>
      </c>
      <c r="AF10" s="140" t="s">
        <v>15</v>
      </c>
      <c r="AG10" s="139" t="s">
        <v>15</v>
      </c>
      <c r="AH10" s="139" t="s">
        <v>15</v>
      </c>
      <c r="AI10" s="140"/>
      <c r="AL10" s="140"/>
    </row>
    <row r="11" spans="1:45" s="139" customFormat="1" ht="12.75">
      <c r="A11" s="113" t="s">
        <v>302</v>
      </c>
      <c r="B11" s="111" t="s">
        <v>241</v>
      </c>
      <c r="C11" s="75">
        <v>1997</v>
      </c>
      <c r="D11" s="136" t="s">
        <v>294</v>
      </c>
      <c r="E11" s="137">
        <v>9</v>
      </c>
      <c r="F11" s="75">
        <f t="shared" si="0"/>
        <v>450</v>
      </c>
      <c r="G11" s="112">
        <v>25876</v>
      </c>
      <c r="H11" s="75">
        <v>91</v>
      </c>
      <c r="I11" s="109">
        <v>5556</v>
      </c>
      <c r="J11" s="75">
        <v>85</v>
      </c>
      <c r="K11" s="112">
        <v>13516</v>
      </c>
      <c r="L11" s="74">
        <v>89</v>
      </c>
      <c r="M11" s="112">
        <v>12671</v>
      </c>
      <c r="N11" s="75">
        <v>93</v>
      </c>
      <c r="O11" s="110">
        <v>33657</v>
      </c>
      <c r="P11" s="75">
        <v>92</v>
      </c>
      <c r="Q11" s="140" t="s">
        <v>15</v>
      </c>
      <c r="R11" s="140" t="s">
        <v>15</v>
      </c>
      <c r="S11" s="140" t="s">
        <v>15</v>
      </c>
      <c r="T11" s="140" t="s">
        <v>15</v>
      </c>
      <c r="U11" s="140" t="s">
        <v>15</v>
      </c>
      <c r="V11" s="140" t="s">
        <v>15</v>
      </c>
      <c r="W11" s="140" t="s">
        <v>15</v>
      </c>
      <c r="X11" s="139" t="s">
        <v>15</v>
      </c>
      <c r="Y11" s="139" t="s">
        <v>15</v>
      </c>
      <c r="Z11" s="139" t="s">
        <v>15</v>
      </c>
      <c r="AA11" s="139" t="s">
        <v>15</v>
      </c>
      <c r="AB11" s="139" t="s">
        <v>15</v>
      </c>
      <c r="AC11" s="139" t="s">
        <v>15</v>
      </c>
      <c r="AD11" s="139" t="s">
        <v>15</v>
      </c>
      <c r="AE11" s="140" t="s">
        <v>15</v>
      </c>
      <c r="AF11" s="140" t="s">
        <v>15</v>
      </c>
      <c r="AG11" s="139" t="s">
        <v>15</v>
      </c>
      <c r="AH11" s="139" t="s">
        <v>15</v>
      </c>
      <c r="AI11" s="138"/>
    </row>
    <row r="12" spans="1:45" s="139" customFormat="1" ht="12.75">
      <c r="A12" s="106" t="s">
        <v>303</v>
      </c>
      <c r="B12" s="107" t="s">
        <v>154</v>
      </c>
      <c r="C12" s="116">
        <v>1997</v>
      </c>
      <c r="D12" s="136" t="s">
        <v>294</v>
      </c>
      <c r="E12" s="137">
        <v>10</v>
      </c>
      <c r="F12" s="75">
        <f t="shared" si="0"/>
        <v>447</v>
      </c>
      <c r="G12" s="110">
        <v>30631</v>
      </c>
      <c r="H12" s="75">
        <v>86</v>
      </c>
      <c r="I12" s="110">
        <v>5587</v>
      </c>
      <c r="J12" s="75">
        <v>83</v>
      </c>
      <c r="K12" s="112">
        <v>13165</v>
      </c>
      <c r="L12" s="74">
        <v>91</v>
      </c>
      <c r="M12" s="110">
        <v>12648</v>
      </c>
      <c r="N12" s="74">
        <v>94</v>
      </c>
      <c r="O12" s="112">
        <v>33392</v>
      </c>
      <c r="P12" s="75">
        <v>93</v>
      </c>
      <c r="Q12" s="139" t="s">
        <v>15</v>
      </c>
      <c r="R12" s="139" t="s">
        <v>15</v>
      </c>
      <c r="S12" s="139" t="s">
        <v>15</v>
      </c>
      <c r="T12" s="139" t="s">
        <v>15</v>
      </c>
      <c r="U12" s="139" t="s">
        <v>15</v>
      </c>
      <c r="V12" s="139" t="s">
        <v>15</v>
      </c>
      <c r="W12" s="139" t="s">
        <v>15</v>
      </c>
      <c r="X12" s="139" t="s">
        <v>15</v>
      </c>
      <c r="Y12" s="139" t="s">
        <v>15</v>
      </c>
      <c r="Z12" s="139" t="s">
        <v>15</v>
      </c>
      <c r="AA12" s="139" t="s">
        <v>15</v>
      </c>
      <c r="AB12" s="139" t="s">
        <v>15</v>
      </c>
      <c r="AC12" s="139" t="s">
        <v>15</v>
      </c>
      <c r="AD12" s="139" t="s">
        <v>15</v>
      </c>
      <c r="AE12" s="139" t="s">
        <v>15</v>
      </c>
      <c r="AF12" s="139" t="s">
        <v>15</v>
      </c>
      <c r="AG12" s="139" t="s">
        <v>15</v>
      </c>
      <c r="AH12" s="139" t="s">
        <v>15</v>
      </c>
      <c r="AI12" s="141"/>
    </row>
    <row r="13" spans="1:45" s="139" customFormat="1" ht="12.75">
      <c r="A13" s="114" t="s">
        <v>304</v>
      </c>
      <c r="B13" s="111" t="s">
        <v>37</v>
      </c>
      <c r="C13" s="107">
        <v>1996</v>
      </c>
      <c r="D13" s="136" t="s">
        <v>294</v>
      </c>
      <c r="E13" s="137">
        <v>11</v>
      </c>
      <c r="F13" s="75">
        <f t="shared" si="0"/>
        <v>441</v>
      </c>
      <c r="G13" s="110">
        <v>30300</v>
      </c>
      <c r="H13" s="75">
        <v>87</v>
      </c>
      <c r="I13" s="110">
        <v>4962</v>
      </c>
      <c r="J13" s="75">
        <v>98</v>
      </c>
      <c r="K13" s="110">
        <v>13994</v>
      </c>
      <c r="L13" s="74">
        <v>82</v>
      </c>
      <c r="M13" s="110">
        <v>13170</v>
      </c>
      <c r="N13" s="75">
        <v>85</v>
      </c>
      <c r="O13" s="110">
        <v>33778</v>
      </c>
      <c r="P13" s="75">
        <v>89</v>
      </c>
      <c r="Q13" s="140" t="s">
        <v>15</v>
      </c>
      <c r="R13" s="140" t="s">
        <v>15</v>
      </c>
      <c r="S13" s="140" t="s">
        <v>15</v>
      </c>
      <c r="T13" s="140" t="s">
        <v>15</v>
      </c>
      <c r="U13" s="140" t="s">
        <v>15</v>
      </c>
      <c r="V13" s="140" t="s">
        <v>15</v>
      </c>
      <c r="W13" s="140" t="s">
        <v>15</v>
      </c>
      <c r="X13" s="139" t="s">
        <v>15</v>
      </c>
      <c r="Y13" s="139" t="s">
        <v>15</v>
      </c>
      <c r="Z13" s="139" t="s">
        <v>15</v>
      </c>
      <c r="AA13" s="139" t="s">
        <v>15</v>
      </c>
      <c r="AB13" s="139" t="s">
        <v>15</v>
      </c>
      <c r="AC13" s="139" t="s">
        <v>15</v>
      </c>
      <c r="AD13" s="139" t="s">
        <v>15</v>
      </c>
      <c r="AE13" s="140" t="s">
        <v>15</v>
      </c>
      <c r="AF13" s="140" t="s">
        <v>15</v>
      </c>
      <c r="AG13" s="139" t="s">
        <v>15</v>
      </c>
      <c r="AH13" s="139" t="s">
        <v>15</v>
      </c>
      <c r="AI13" s="140"/>
      <c r="AL13" s="140"/>
    </row>
    <row r="14" spans="1:45" s="139" customFormat="1" ht="12.75">
      <c r="A14" s="124" t="s">
        <v>305</v>
      </c>
      <c r="B14" s="107" t="s">
        <v>19</v>
      </c>
      <c r="C14" s="116">
        <v>1996</v>
      </c>
      <c r="D14" s="136" t="s">
        <v>294</v>
      </c>
      <c r="E14" s="137">
        <v>12</v>
      </c>
      <c r="F14" s="75">
        <f t="shared" si="0"/>
        <v>432</v>
      </c>
      <c r="G14" s="110">
        <v>25128</v>
      </c>
      <c r="H14" s="75">
        <v>98</v>
      </c>
      <c r="I14" s="110">
        <v>5680</v>
      </c>
      <c r="J14" s="75">
        <v>81</v>
      </c>
      <c r="K14" s="110">
        <v>13687</v>
      </c>
      <c r="L14" s="74">
        <v>87</v>
      </c>
      <c r="M14" s="110">
        <v>13191</v>
      </c>
      <c r="N14" s="75">
        <v>84</v>
      </c>
      <c r="O14" s="110">
        <v>34446</v>
      </c>
      <c r="P14" s="75">
        <v>82</v>
      </c>
      <c r="Q14" s="139" t="s">
        <v>15</v>
      </c>
      <c r="R14" s="139" t="s">
        <v>15</v>
      </c>
      <c r="S14" s="139" t="s">
        <v>15</v>
      </c>
      <c r="T14" s="139" t="s">
        <v>15</v>
      </c>
      <c r="U14" s="139" t="s">
        <v>15</v>
      </c>
      <c r="V14" s="139" t="s">
        <v>15</v>
      </c>
      <c r="W14" s="139" t="s">
        <v>15</v>
      </c>
      <c r="X14" s="139" t="s">
        <v>15</v>
      </c>
      <c r="Y14" s="139" t="s">
        <v>15</v>
      </c>
      <c r="Z14" s="139" t="s">
        <v>15</v>
      </c>
      <c r="AA14" s="139" t="s">
        <v>15</v>
      </c>
      <c r="AB14" s="139" t="s">
        <v>15</v>
      </c>
      <c r="AC14" s="139" t="s">
        <v>15</v>
      </c>
      <c r="AD14" s="139" t="s">
        <v>15</v>
      </c>
      <c r="AE14" s="139" t="s">
        <v>15</v>
      </c>
      <c r="AF14" s="139" t="s">
        <v>15</v>
      </c>
      <c r="AG14" s="139" t="s">
        <v>15</v>
      </c>
      <c r="AH14" s="139" t="s">
        <v>15</v>
      </c>
      <c r="AM14" s="142"/>
      <c r="AN14" s="142"/>
      <c r="AO14" s="142"/>
      <c r="AP14" s="142"/>
    </row>
    <row r="15" spans="1:45" s="139" customFormat="1">
      <c r="A15" s="124" t="s">
        <v>306</v>
      </c>
      <c r="B15" s="107" t="s">
        <v>17</v>
      </c>
      <c r="C15" s="116">
        <v>1998</v>
      </c>
      <c r="D15" s="136" t="s">
        <v>294</v>
      </c>
      <c r="E15" s="137">
        <v>13</v>
      </c>
      <c r="F15" s="75">
        <f t="shared" si="0"/>
        <v>427</v>
      </c>
      <c r="G15" s="109">
        <v>25948</v>
      </c>
      <c r="H15" s="75">
        <v>90</v>
      </c>
      <c r="I15" s="110">
        <v>5518</v>
      </c>
      <c r="J15" s="74">
        <v>86</v>
      </c>
      <c r="K15" s="110">
        <v>14034</v>
      </c>
      <c r="L15" s="74">
        <v>80</v>
      </c>
      <c r="M15" s="110">
        <v>12987</v>
      </c>
      <c r="N15" s="74">
        <v>90</v>
      </c>
      <c r="O15" s="109">
        <v>34917</v>
      </c>
      <c r="P15" s="75">
        <v>81</v>
      </c>
      <c r="AP15" s="143"/>
      <c r="AQ15" s="143"/>
      <c r="AR15" s="143"/>
      <c r="AS15" s="143"/>
    </row>
    <row r="16" spans="1:45" s="139" customFormat="1" ht="12.75">
      <c r="A16" s="106" t="s">
        <v>307</v>
      </c>
      <c r="B16" s="107" t="s">
        <v>17</v>
      </c>
      <c r="C16" s="116">
        <v>1997</v>
      </c>
      <c r="D16" s="136" t="s">
        <v>294</v>
      </c>
      <c r="E16" s="137">
        <v>14</v>
      </c>
      <c r="F16" s="75">
        <f t="shared" si="0"/>
        <v>416</v>
      </c>
      <c r="G16" s="109">
        <v>31664</v>
      </c>
      <c r="H16" s="75">
        <v>77</v>
      </c>
      <c r="I16" s="110">
        <v>5509</v>
      </c>
      <c r="J16" s="74">
        <v>87</v>
      </c>
      <c r="K16" s="110">
        <v>14263</v>
      </c>
      <c r="L16" s="74">
        <v>76</v>
      </c>
      <c r="M16" s="110">
        <v>13075</v>
      </c>
      <c r="N16" s="75">
        <v>88</v>
      </c>
      <c r="O16" s="109">
        <v>33876</v>
      </c>
      <c r="P16" s="75">
        <v>88</v>
      </c>
    </row>
    <row r="17" spans="1:45" s="139" customFormat="1" ht="12.75">
      <c r="A17" s="114" t="s">
        <v>308</v>
      </c>
      <c r="B17" s="111" t="s">
        <v>88</v>
      </c>
      <c r="C17" s="107">
        <v>1997</v>
      </c>
      <c r="D17" s="136" t="s">
        <v>294</v>
      </c>
      <c r="E17" s="137">
        <v>15</v>
      </c>
      <c r="F17" s="75">
        <f t="shared" si="0"/>
        <v>415</v>
      </c>
      <c r="G17" s="110">
        <v>30280</v>
      </c>
      <c r="H17" s="75">
        <v>88</v>
      </c>
      <c r="I17" s="110">
        <v>5306</v>
      </c>
      <c r="J17" s="75">
        <v>92</v>
      </c>
      <c r="K17" s="110">
        <v>14273</v>
      </c>
      <c r="L17" s="74">
        <v>75</v>
      </c>
      <c r="M17" s="110">
        <v>13617</v>
      </c>
      <c r="N17" s="75">
        <v>70</v>
      </c>
      <c r="O17" s="110">
        <v>33759</v>
      </c>
      <c r="P17" s="75">
        <v>90</v>
      </c>
      <c r="Q17" s="139" t="s">
        <v>15</v>
      </c>
      <c r="R17" s="139" t="s">
        <v>15</v>
      </c>
      <c r="S17" s="139" t="s">
        <v>15</v>
      </c>
      <c r="T17" s="139" t="s">
        <v>15</v>
      </c>
      <c r="U17" s="139" t="s">
        <v>15</v>
      </c>
      <c r="V17" s="139" t="s">
        <v>15</v>
      </c>
      <c r="W17" s="139" t="s">
        <v>15</v>
      </c>
      <c r="X17" s="139" t="s">
        <v>15</v>
      </c>
      <c r="Y17" s="139" t="s">
        <v>15</v>
      </c>
      <c r="Z17" s="139" t="s">
        <v>15</v>
      </c>
      <c r="AA17" s="139" t="s">
        <v>15</v>
      </c>
      <c r="AB17" s="139" t="s">
        <v>15</v>
      </c>
      <c r="AC17" s="139" t="s">
        <v>15</v>
      </c>
      <c r="AD17" s="139" t="s">
        <v>15</v>
      </c>
      <c r="AE17" s="139" t="s">
        <v>15</v>
      </c>
      <c r="AF17" s="139" t="s">
        <v>15</v>
      </c>
      <c r="AG17" s="139" t="s">
        <v>15</v>
      </c>
      <c r="AH17" s="139" t="s">
        <v>15</v>
      </c>
      <c r="AK17" s="142"/>
    </row>
    <row r="18" spans="1:45" s="139" customFormat="1" ht="12.75">
      <c r="A18" s="113" t="s">
        <v>309</v>
      </c>
      <c r="B18" s="111" t="s">
        <v>21</v>
      </c>
      <c r="C18" s="75">
        <v>1996</v>
      </c>
      <c r="D18" s="136" t="s">
        <v>294</v>
      </c>
      <c r="E18" s="137">
        <v>16</v>
      </c>
      <c r="F18" s="75">
        <f t="shared" si="0"/>
        <v>411</v>
      </c>
      <c r="G18" s="110">
        <v>31577</v>
      </c>
      <c r="H18" s="75">
        <v>80</v>
      </c>
      <c r="I18" s="110">
        <v>5842</v>
      </c>
      <c r="J18" s="74">
        <v>76</v>
      </c>
      <c r="K18" s="109">
        <v>14191</v>
      </c>
      <c r="L18" s="74">
        <v>78</v>
      </c>
      <c r="M18" s="109">
        <v>12910</v>
      </c>
      <c r="N18" s="75">
        <v>91</v>
      </c>
      <c r="O18" s="110">
        <v>33908</v>
      </c>
      <c r="P18" s="75">
        <v>86</v>
      </c>
      <c r="Q18" s="140" t="s">
        <v>15</v>
      </c>
      <c r="R18" s="140" t="s">
        <v>15</v>
      </c>
      <c r="S18" s="140" t="s">
        <v>15</v>
      </c>
      <c r="T18" s="140" t="s">
        <v>15</v>
      </c>
      <c r="U18" s="140" t="s">
        <v>15</v>
      </c>
      <c r="V18" s="140" t="s">
        <v>15</v>
      </c>
      <c r="W18" s="140" t="s">
        <v>15</v>
      </c>
      <c r="X18" s="139" t="s">
        <v>15</v>
      </c>
      <c r="Y18" s="139" t="s">
        <v>15</v>
      </c>
      <c r="Z18" s="139" t="s">
        <v>15</v>
      </c>
      <c r="AA18" s="139" t="s">
        <v>15</v>
      </c>
      <c r="AB18" s="139" t="s">
        <v>15</v>
      </c>
      <c r="AC18" s="139" t="s">
        <v>15</v>
      </c>
      <c r="AD18" s="139" t="s">
        <v>15</v>
      </c>
      <c r="AE18" s="140" t="s">
        <v>15</v>
      </c>
      <c r="AF18" s="140" t="s">
        <v>15</v>
      </c>
      <c r="AG18" s="139" t="s">
        <v>15</v>
      </c>
      <c r="AH18" s="139" t="s">
        <v>15</v>
      </c>
      <c r="AI18" s="138"/>
    </row>
    <row r="19" spans="1:45" s="139" customFormat="1" ht="12.75">
      <c r="A19" s="106" t="s">
        <v>310</v>
      </c>
      <c r="B19" s="107" t="s">
        <v>154</v>
      </c>
      <c r="C19" s="107">
        <v>1996</v>
      </c>
      <c r="D19" s="136" t="s">
        <v>294</v>
      </c>
      <c r="E19" s="137">
        <v>17</v>
      </c>
      <c r="F19" s="75">
        <f t="shared" si="0"/>
        <v>403</v>
      </c>
      <c r="G19" s="110">
        <v>33143</v>
      </c>
      <c r="H19" s="75">
        <v>65</v>
      </c>
      <c r="I19" s="110">
        <v>5166</v>
      </c>
      <c r="J19" s="75">
        <v>94</v>
      </c>
      <c r="K19" s="110">
        <v>14016</v>
      </c>
      <c r="L19" s="74">
        <v>81</v>
      </c>
      <c r="M19" s="110">
        <v>13578</v>
      </c>
      <c r="N19" s="75">
        <v>72</v>
      </c>
      <c r="O19" s="110">
        <v>33670</v>
      </c>
      <c r="P19" s="75">
        <v>91</v>
      </c>
      <c r="Q19" s="139" t="s">
        <v>15</v>
      </c>
      <c r="R19" s="139" t="s">
        <v>15</v>
      </c>
      <c r="S19" s="139" t="s">
        <v>15</v>
      </c>
      <c r="T19" s="139" t="s">
        <v>15</v>
      </c>
      <c r="U19" s="139" t="s">
        <v>15</v>
      </c>
      <c r="V19" s="139" t="s">
        <v>15</v>
      </c>
      <c r="W19" s="139" t="s">
        <v>15</v>
      </c>
      <c r="X19" s="139" t="s">
        <v>15</v>
      </c>
      <c r="Y19" s="139" t="s">
        <v>15</v>
      </c>
      <c r="Z19" s="139" t="s">
        <v>15</v>
      </c>
      <c r="AA19" s="139" t="s">
        <v>15</v>
      </c>
      <c r="AB19" s="139" t="s">
        <v>15</v>
      </c>
      <c r="AC19" s="139" t="s">
        <v>15</v>
      </c>
      <c r="AD19" s="139" t="s">
        <v>15</v>
      </c>
      <c r="AE19" s="139" t="s">
        <v>15</v>
      </c>
      <c r="AF19" s="139" t="s">
        <v>15</v>
      </c>
      <c r="AG19" s="139" t="s">
        <v>15</v>
      </c>
      <c r="AH19" s="139" t="s">
        <v>15</v>
      </c>
      <c r="AM19" s="142"/>
      <c r="AN19" s="142"/>
      <c r="AO19" s="142"/>
      <c r="AP19" s="142"/>
    </row>
    <row r="20" spans="1:45" s="139" customFormat="1" ht="12.75">
      <c r="A20" s="113" t="s">
        <v>311</v>
      </c>
      <c r="B20" s="111" t="s">
        <v>241</v>
      </c>
      <c r="C20" s="75">
        <v>1996</v>
      </c>
      <c r="D20" s="136" t="s">
        <v>294</v>
      </c>
      <c r="E20" s="137">
        <v>18</v>
      </c>
      <c r="F20" s="75">
        <f t="shared" si="0"/>
        <v>388</v>
      </c>
      <c r="G20" s="109">
        <v>31485</v>
      </c>
      <c r="H20" s="75">
        <v>81</v>
      </c>
      <c r="I20" s="109">
        <v>10907</v>
      </c>
      <c r="J20" s="75">
        <v>53</v>
      </c>
      <c r="K20" s="112">
        <v>13337</v>
      </c>
      <c r="L20" s="74">
        <v>90</v>
      </c>
      <c r="M20" s="110">
        <v>13280</v>
      </c>
      <c r="N20" s="74">
        <v>81</v>
      </c>
      <c r="O20" s="110">
        <v>34327</v>
      </c>
      <c r="P20" s="75">
        <v>83</v>
      </c>
      <c r="Q20" s="140" t="s">
        <v>15</v>
      </c>
      <c r="R20" s="140" t="s">
        <v>15</v>
      </c>
      <c r="S20" s="140" t="s">
        <v>15</v>
      </c>
      <c r="T20" s="140" t="s">
        <v>15</v>
      </c>
      <c r="U20" s="140" t="s">
        <v>15</v>
      </c>
      <c r="V20" s="140" t="s">
        <v>15</v>
      </c>
      <c r="W20" s="140" t="s">
        <v>15</v>
      </c>
      <c r="X20" s="139" t="s">
        <v>15</v>
      </c>
      <c r="Y20" s="139" t="s">
        <v>15</v>
      </c>
      <c r="Z20" s="139" t="s">
        <v>15</v>
      </c>
      <c r="AA20" s="139" t="s">
        <v>15</v>
      </c>
      <c r="AB20" s="139" t="s">
        <v>15</v>
      </c>
      <c r="AC20" s="139" t="s">
        <v>15</v>
      </c>
      <c r="AD20" s="139" t="s">
        <v>15</v>
      </c>
      <c r="AE20" s="138" t="s">
        <v>15</v>
      </c>
      <c r="AF20" s="138" t="s">
        <v>15</v>
      </c>
      <c r="AG20" s="139" t="s">
        <v>15</v>
      </c>
      <c r="AH20" s="139" t="s">
        <v>15</v>
      </c>
    </row>
    <row r="21" spans="1:45" s="139" customFormat="1" ht="12.75">
      <c r="A21" s="114" t="s">
        <v>312</v>
      </c>
      <c r="B21" s="111" t="s">
        <v>37</v>
      </c>
      <c r="C21" s="107">
        <v>1996</v>
      </c>
      <c r="D21" s="136" t="s">
        <v>294</v>
      </c>
      <c r="E21" s="137">
        <v>19</v>
      </c>
      <c r="F21" s="75">
        <f t="shared" si="0"/>
        <v>386</v>
      </c>
      <c r="G21" s="120">
        <v>31789</v>
      </c>
      <c r="H21" s="75">
        <v>76</v>
      </c>
      <c r="I21" s="110">
        <v>5929</v>
      </c>
      <c r="J21" s="75">
        <v>75</v>
      </c>
      <c r="K21" s="110">
        <v>14221</v>
      </c>
      <c r="L21" s="74">
        <v>77</v>
      </c>
      <c r="M21" s="110">
        <v>13547</v>
      </c>
      <c r="N21" s="74">
        <v>73</v>
      </c>
      <c r="O21" s="120">
        <v>34005</v>
      </c>
      <c r="P21" s="75">
        <v>85</v>
      </c>
      <c r="Q21" s="139" t="s">
        <v>15</v>
      </c>
      <c r="R21" s="139" t="s">
        <v>15</v>
      </c>
      <c r="S21" s="139" t="s">
        <v>15</v>
      </c>
      <c r="T21" s="139" t="s">
        <v>15</v>
      </c>
      <c r="U21" s="139" t="s">
        <v>15</v>
      </c>
      <c r="V21" s="139" t="s">
        <v>15</v>
      </c>
      <c r="W21" s="139" t="s">
        <v>15</v>
      </c>
      <c r="X21" s="139" t="s">
        <v>15</v>
      </c>
      <c r="Y21" s="139" t="s">
        <v>15</v>
      </c>
      <c r="Z21" s="139" t="s">
        <v>15</v>
      </c>
      <c r="AA21" s="139" t="s">
        <v>15</v>
      </c>
      <c r="AB21" s="139" t="s">
        <v>15</v>
      </c>
      <c r="AC21" s="139" t="s">
        <v>15</v>
      </c>
      <c r="AD21" s="139" t="s">
        <v>15</v>
      </c>
      <c r="AE21" s="139" t="s">
        <v>15</v>
      </c>
      <c r="AF21" s="139" t="s">
        <v>15</v>
      </c>
      <c r="AG21" s="139" t="s">
        <v>15</v>
      </c>
      <c r="AH21" s="139" t="s">
        <v>15</v>
      </c>
      <c r="AI21" s="142"/>
    </row>
    <row r="22" spans="1:45" s="142" customFormat="1" ht="12.75">
      <c r="A22" s="114" t="s">
        <v>313</v>
      </c>
      <c r="B22" s="111" t="s">
        <v>73</v>
      </c>
      <c r="C22" s="107">
        <v>1996</v>
      </c>
      <c r="D22" s="136" t="s">
        <v>294</v>
      </c>
      <c r="E22" s="137">
        <v>20</v>
      </c>
      <c r="F22" s="75">
        <f t="shared" si="0"/>
        <v>375</v>
      </c>
      <c r="G22" s="109">
        <v>30955</v>
      </c>
      <c r="H22" s="75">
        <v>83</v>
      </c>
      <c r="I22" s="109">
        <v>10646</v>
      </c>
      <c r="J22" s="74">
        <v>58</v>
      </c>
      <c r="K22" s="109">
        <v>13775</v>
      </c>
      <c r="L22" s="74">
        <v>86</v>
      </c>
      <c r="M22" s="109">
        <v>13603</v>
      </c>
      <c r="N22" s="74">
        <v>71</v>
      </c>
      <c r="O22" s="109">
        <v>35678</v>
      </c>
      <c r="P22" s="75">
        <v>77</v>
      </c>
      <c r="Q22" s="139" t="s">
        <v>15</v>
      </c>
      <c r="R22" s="139" t="s">
        <v>15</v>
      </c>
      <c r="S22" s="139" t="s">
        <v>15</v>
      </c>
      <c r="T22" s="139" t="s">
        <v>15</v>
      </c>
      <c r="U22" s="139" t="s">
        <v>15</v>
      </c>
      <c r="V22" s="139" t="s">
        <v>15</v>
      </c>
      <c r="W22" s="139" t="s">
        <v>15</v>
      </c>
      <c r="X22" s="139" t="s">
        <v>15</v>
      </c>
      <c r="Y22" s="139" t="s">
        <v>15</v>
      </c>
      <c r="Z22" s="139" t="s">
        <v>15</v>
      </c>
      <c r="AA22" s="139" t="s">
        <v>15</v>
      </c>
      <c r="AB22" s="139" t="s">
        <v>15</v>
      </c>
      <c r="AC22" s="139" t="s">
        <v>15</v>
      </c>
      <c r="AD22" s="139" t="s">
        <v>15</v>
      </c>
      <c r="AE22" s="139" t="s">
        <v>15</v>
      </c>
      <c r="AF22" s="139" t="s">
        <v>15</v>
      </c>
      <c r="AG22" s="139" t="s">
        <v>15</v>
      </c>
      <c r="AH22" s="139" t="s">
        <v>15</v>
      </c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</row>
    <row r="23" spans="1:45" s="142" customFormat="1" ht="12.75">
      <c r="A23" s="113" t="s">
        <v>314</v>
      </c>
      <c r="B23" s="117" t="s">
        <v>61</v>
      </c>
      <c r="C23" s="75">
        <v>1996</v>
      </c>
      <c r="D23" s="136" t="s">
        <v>294</v>
      </c>
      <c r="E23" s="137">
        <v>21</v>
      </c>
      <c r="F23" s="75">
        <f t="shared" si="0"/>
        <v>375</v>
      </c>
      <c r="G23" s="109">
        <v>34752</v>
      </c>
      <c r="H23" s="75">
        <v>54</v>
      </c>
      <c r="I23" s="109">
        <v>5474</v>
      </c>
      <c r="J23" s="74">
        <v>89</v>
      </c>
      <c r="K23" s="109">
        <v>13122</v>
      </c>
      <c r="L23" s="74">
        <v>93</v>
      </c>
      <c r="M23" s="109">
        <v>13681</v>
      </c>
      <c r="N23" s="75">
        <v>68</v>
      </c>
      <c r="O23" s="109">
        <v>41210</v>
      </c>
      <c r="P23" s="75">
        <v>71</v>
      </c>
      <c r="Q23" s="139" t="s">
        <v>15</v>
      </c>
      <c r="R23" s="139" t="s">
        <v>15</v>
      </c>
      <c r="S23" s="139" t="s">
        <v>15</v>
      </c>
      <c r="T23" s="139" t="s">
        <v>15</v>
      </c>
      <c r="U23" s="139" t="s">
        <v>15</v>
      </c>
      <c r="V23" s="139" t="s">
        <v>15</v>
      </c>
      <c r="W23" s="139" t="s">
        <v>15</v>
      </c>
      <c r="X23" s="139" t="s">
        <v>15</v>
      </c>
      <c r="Y23" s="139" t="s">
        <v>15</v>
      </c>
      <c r="Z23" s="139" t="s">
        <v>15</v>
      </c>
      <c r="AA23" s="139" t="s">
        <v>15</v>
      </c>
      <c r="AB23" s="139" t="s">
        <v>15</v>
      </c>
      <c r="AC23" s="139" t="s">
        <v>15</v>
      </c>
      <c r="AD23" s="139" t="s">
        <v>15</v>
      </c>
      <c r="AE23" s="139" t="s">
        <v>15</v>
      </c>
      <c r="AF23" s="139" t="s">
        <v>15</v>
      </c>
      <c r="AG23" s="139" t="s">
        <v>15</v>
      </c>
      <c r="AH23" s="139" t="s">
        <v>15</v>
      </c>
      <c r="AI23" s="139"/>
      <c r="AJ23" s="139"/>
      <c r="AL23" s="139"/>
      <c r="AM23" s="139"/>
      <c r="AN23" s="139"/>
      <c r="AO23" s="139"/>
      <c r="AP23" s="139"/>
    </row>
    <row r="24" spans="1:45" s="142" customFormat="1" ht="12.75">
      <c r="A24" s="106" t="s">
        <v>315</v>
      </c>
      <c r="B24" s="107" t="s">
        <v>40</v>
      </c>
      <c r="C24" s="116">
        <v>1996</v>
      </c>
      <c r="D24" s="136" t="s">
        <v>294</v>
      </c>
      <c r="E24" s="137">
        <v>22</v>
      </c>
      <c r="F24" s="75">
        <f t="shared" si="0"/>
        <v>365</v>
      </c>
      <c r="G24" s="110">
        <v>32751</v>
      </c>
      <c r="H24" s="75">
        <v>69</v>
      </c>
      <c r="I24" s="110">
        <v>5817</v>
      </c>
      <c r="J24" s="75">
        <v>77</v>
      </c>
      <c r="K24" s="110">
        <v>14564</v>
      </c>
      <c r="L24" s="74">
        <v>72</v>
      </c>
      <c r="M24" s="110">
        <v>13522</v>
      </c>
      <c r="N24" s="74">
        <v>75</v>
      </c>
      <c r="O24" s="110">
        <v>40850</v>
      </c>
      <c r="P24" s="75">
        <v>72</v>
      </c>
      <c r="Q24" s="138" t="s">
        <v>15</v>
      </c>
      <c r="R24" s="138" t="s">
        <v>15</v>
      </c>
      <c r="S24" s="138" t="s">
        <v>15</v>
      </c>
      <c r="T24" s="138" t="s">
        <v>15</v>
      </c>
      <c r="U24" s="138" t="s">
        <v>15</v>
      </c>
      <c r="V24" s="138" t="s">
        <v>15</v>
      </c>
      <c r="W24" s="138" t="s">
        <v>15</v>
      </c>
      <c r="X24" s="139" t="s">
        <v>15</v>
      </c>
      <c r="Y24" s="139" t="s">
        <v>15</v>
      </c>
      <c r="Z24" s="139" t="s">
        <v>15</v>
      </c>
      <c r="AA24" s="139" t="s">
        <v>15</v>
      </c>
      <c r="AB24" s="139" t="s">
        <v>15</v>
      </c>
      <c r="AC24" s="139" t="s">
        <v>15</v>
      </c>
      <c r="AD24" s="139" t="s">
        <v>15</v>
      </c>
      <c r="AE24" s="139" t="s">
        <v>15</v>
      </c>
      <c r="AF24" s="139" t="s">
        <v>15</v>
      </c>
      <c r="AG24" s="139" t="s">
        <v>15</v>
      </c>
      <c r="AH24" s="139" t="s">
        <v>15</v>
      </c>
      <c r="AI24" s="139"/>
      <c r="AJ24" s="139"/>
      <c r="AK24" s="139"/>
      <c r="AL24" s="139"/>
      <c r="AM24" s="139"/>
      <c r="AN24" s="139"/>
      <c r="AO24" s="139"/>
      <c r="AP24" s="139"/>
    </row>
    <row r="25" spans="1:45" s="142" customFormat="1" ht="12.75">
      <c r="A25" s="114" t="s">
        <v>316</v>
      </c>
      <c r="B25" s="111" t="s">
        <v>37</v>
      </c>
      <c r="C25" s="107">
        <v>1996</v>
      </c>
      <c r="D25" s="136" t="s">
        <v>294</v>
      </c>
      <c r="E25" s="137">
        <v>23</v>
      </c>
      <c r="F25" s="75">
        <f t="shared" si="0"/>
        <v>364</v>
      </c>
      <c r="G25" s="109">
        <v>32995</v>
      </c>
      <c r="H25" s="75">
        <v>67</v>
      </c>
      <c r="I25" s="110">
        <v>5934</v>
      </c>
      <c r="J25" s="75">
        <v>73</v>
      </c>
      <c r="K25" s="120">
        <v>14604</v>
      </c>
      <c r="L25" s="74">
        <v>70</v>
      </c>
      <c r="M25" s="120">
        <v>13425</v>
      </c>
      <c r="N25" s="74">
        <v>79</v>
      </c>
      <c r="O25" s="120">
        <v>40534</v>
      </c>
      <c r="P25" s="75">
        <v>75</v>
      </c>
      <c r="Q25" s="139" t="s">
        <v>15</v>
      </c>
      <c r="R25" s="139" t="s">
        <v>15</v>
      </c>
      <c r="S25" s="139" t="s">
        <v>15</v>
      </c>
      <c r="T25" s="139" t="s">
        <v>15</v>
      </c>
      <c r="U25" s="139" t="s">
        <v>15</v>
      </c>
      <c r="V25" s="139" t="s">
        <v>15</v>
      </c>
      <c r="W25" s="139" t="s">
        <v>15</v>
      </c>
      <c r="X25" s="139" t="s">
        <v>15</v>
      </c>
      <c r="Y25" s="139" t="s">
        <v>15</v>
      </c>
      <c r="Z25" s="139" t="s">
        <v>15</v>
      </c>
      <c r="AA25" s="139" t="s">
        <v>15</v>
      </c>
      <c r="AB25" s="139" t="s">
        <v>15</v>
      </c>
      <c r="AC25" s="139" t="s">
        <v>15</v>
      </c>
      <c r="AD25" s="139" t="s">
        <v>15</v>
      </c>
      <c r="AE25" s="139" t="s">
        <v>15</v>
      </c>
      <c r="AF25" s="139" t="s">
        <v>15</v>
      </c>
      <c r="AG25" s="139" t="s">
        <v>15</v>
      </c>
      <c r="AH25" s="139" t="s">
        <v>15</v>
      </c>
      <c r="AI25" s="139"/>
      <c r="AJ25" s="139"/>
      <c r="AK25" s="139"/>
      <c r="AL25" s="139"/>
    </row>
    <row r="26" spans="1:45" s="142" customFormat="1" ht="12.75">
      <c r="A26" s="106" t="s">
        <v>317</v>
      </c>
      <c r="B26" s="107" t="s">
        <v>40</v>
      </c>
      <c r="C26" s="107">
        <v>1996</v>
      </c>
      <c r="D26" s="136" t="s">
        <v>294</v>
      </c>
      <c r="E26" s="137">
        <v>24</v>
      </c>
      <c r="F26" s="75">
        <f t="shared" si="0"/>
        <v>360</v>
      </c>
      <c r="G26" s="110">
        <v>31613</v>
      </c>
      <c r="H26" s="75">
        <v>79</v>
      </c>
      <c r="I26" s="110">
        <v>5701</v>
      </c>
      <c r="J26" s="74">
        <v>80</v>
      </c>
      <c r="K26" s="110">
        <v>14882</v>
      </c>
      <c r="L26" s="74">
        <v>64</v>
      </c>
      <c r="M26" s="110">
        <v>14306</v>
      </c>
      <c r="N26" s="74">
        <v>59</v>
      </c>
      <c r="O26" s="110">
        <v>35673</v>
      </c>
      <c r="P26" s="75">
        <v>78</v>
      </c>
      <c r="Q26" s="138" t="s">
        <v>15</v>
      </c>
      <c r="R26" s="138" t="s">
        <v>15</v>
      </c>
      <c r="S26" s="138" t="s">
        <v>15</v>
      </c>
      <c r="T26" s="138" t="s">
        <v>15</v>
      </c>
      <c r="U26" s="138" t="s">
        <v>15</v>
      </c>
      <c r="V26" s="138" t="s">
        <v>15</v>
      </c>
      <c r="W26" s="138" t="s">
        <v>15</v>
      </c>
      <c r="X26" s="139" t="s">
        <v>15</v>
      </c>
      <c r="Y26" s="139" t="s">
        <v>15</v>
      </c>
      <c r="Z26" s="139" t="s">
        <v>15</v>
      </c>
      <c r="AA26" s="139" t="s">
        <v>15</v>
      </c>
      <c r="AB26" s="139" t="s">
        <v>15</v>
      </c>
      <c r="AC26" s="139" t="s">
        <v>15</v>
      </c>
      <c r="AD26" s="139" t="s">
        <v>15</v>
      </c>
      <c r="AE26" s="139" t="s">
        <v>15</v>
      </c>
      <c r="AF26" s="139" t="s">
        <v>15</v>
      </c>
      <c r="AG26" s="139" t="s">
        <v>15</v>
      </c>
      <c r="AH26" s="139" t="s">
        <v>15</v>
      </c>
      <c r="AI26" s="139"/>
      <c r="AJ26" s="139"/>
      <c r="AK26" s="139"/>
      <c r="AL26" s="139"/>
      <c r="AM26" s="139"/>
      <c r="AN26" s="139"/>
      <c r="AO26" s="139"/>
      <c r="AP26" s="139"/>
    </row>
    <row r="27" spans="1:45" s="145" customFormat="1" ht="12.75">
      <c r="A27" s="113" t="s">
        <v>318</v>
      </c>
      <c r="B27" s="111" t="s">
        <v>21</v>
      </c>
      <c r="C27" s="75">
        <v>1996</v>
      </c>
      <c r="D27" s="136" t="s">
        <v>294</v>
      </c>
      <c r="E27" s="137">
        <v>25</v>
      </c>
      <c r="F27" s="75">
        <f t="shared" si="0"/>
        <v>354</v>
      </c>
      <c r="G27" s="109">
        <v>25564</v>
      </c>
      <c r="H27" s="75">
        <v>93</v>
      </c>
      <c r="I27" s="109">
        <v>5493</v>
      </c>
      <c r="J27" s="75">
        <v>88</v>
      </c>
      <c r="K27" s="110" t="s">
        <v>15</v>
      </c>
      <c r="L27" s="75"/>
      <c r="M27" s="109">
        <v>13011</v>
      </c>
      <c r="N27" s="74">
        <v>89</v>
      </c>
      <c r="O27" s="109">
        <v>34069</v>
      </c>
      <c r="P27" s="75">
        <v>84</v>
      </c>
      <c r="Q27" s="144" t="s">
        <v>15</v>
      </c>
      <c r="R27" s="144" t="s">
        <v>15</v>
      </c>
      <c r="S27" s="144" t="s">
        <v>15</v>
      </c>
      <c r="T27" s="144" t="s">
        <v>15</v>
      </c>
      <c r="U27" s="144" t="s">
        <v>15</v>
      </c>
      <c r="V27" s="144" t="s">
        <v>15</v>
      </c>
      <c r="W27" s="144" t="s">
        <v>15</v>
      </c>
      <c r="X27" s="144" t="s">
        <v>15</v>
      </c>
      <c r="Y27" s="144" t="s">
        <v>15</v>
      </c>
      <c r="Z27" s="144" t="s">
        <v>15</v>
      </c>
      <c r="AA27" s="144" t="s">
        <v>15</v>
      </c>
      <c r="AB27" s="144" t="s">
        <v>15</v>
      </c>
      <c r="AC27" s="144" t="s">
        <v>15</v>
      </c>
      <c r="AD27" s="144" t="s">
        <v>15</v>
      </c>
      <c r="AE27" s="144" t="s">
        <v>15</v>
      </c>
      <c r="AF27" s="144" t="s">
        <v>15</v>
      </c>
      <c r="AG27" s="144" t="s">
        <v>15</v>
      </c>
      <c r="AH27" s="144" t="s">
        <v>15</v>
      </c>
      <c r="AJ27" s="144"/>
      <c r="AK27" s="144"/>
      <c r="AL27" s="144"/>
      <c r="AM27" s="144"/>
      <c r="AN27" s="144"/>
      <c r="AO27" s="144"/>
      <c r="AP27" s="144"/>
    </row>
    <row r="28" spans="1:45" s="142" customFormat="1" ht="12.75">
      <c r="A28" s="106" t="s">
        <v>319</v>
      </c>
      <c r="B28" s="119" t="s">
        <v>241</v>
      </c>
      <c r="C28" s="119">
        <v>1997</v>
      </c>
      <c r="D28" s="136" t="s">
        <v>294</v>
      </c>
      <c r="E28" s="137">
        <v>26</v>
      </c>
      <c r="F28" s="75">
        <f t="shared" si="0"/>
        <v>352</v>
      </c>
      <c r="G28" s="112">
        <v>32966</v>
      </c>
      <c r="H28" s="75">
        <v>68</v>
      </c>
      <c r="I28" s="112">
        <v>10217</v>
      </c>
      <c r="J28" s="75">
        <v>69</v>
      </c>
      <c r="K28" s="112">
        <v>14815</v>
      </c>
      <c r="L28" s="74">
        <v>65</v>
      </c>
      <c r="M28" s="112">
        <v>13336</v>
      </c>
      <c r="N28" s="75">
        <v>80</v>
      </c>
      <c r="O28" s="112">
        <v>41501</v>
      </c>
      <c r="P28" s="75">
        <v>70</v>
      </c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40"/>
      <c r="AM28" s="139"/>
      <c r="AN28" s="139"/>
      <c r="AO28" s="139"/>
      <c r="AP28" s="139"/>
    </row>
    <row r="29" spans="1:45" s="142" customFormat="1" ht="12.75">
      <c r="A29" s="114" t="s">
        <v>320</v>
      </c>
      <c r="B29" s="111" t="s">
        <v>73</v>
      </c>
      <c r="C29" s="107">
        <v>1997</v>
      </c>
      <c r="D29" s="136" t="s">
        <v>294</v>
      </c>
      <c r="E29" s="137">
        <v>27</v>
      </c>
      <c r="F29" s="75">
        <f t="shared" si="0"/>
        <v>345</v>
      </c>
      <c r="G29" s="110">
        <v>33244</v>
      </c>
      <c r="H29" s="75">
        <v>63</v>
      </c>
      <c r="I29" s="110">
        <v>10212</v>
      </c>
      <c r="J29" s="74">
        <v>70</v>
      </c>
      <c r="K29" s="110">
        <v>14715</v>
      </c>
      <c r="L29" s="74">
        <v>69</v>
      </c>
      <c r="M29" s="109">
        <v>14130</v>
      </c>
      <c r="N29" s="74">
        <v>63</v>
      </c>
      <c r="O29" s="110">
        <v>35111</v>
      </c>
      <c r="P29" s="75">
        <v>80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M29" s="139"/>
      <c r="AN29" s="139"/>
      <c r="AO29" s="139"/>
      <c r="AP29" s="139"/>
    </row>
    <row r="30" spans="1:45" s="144" customFormat="1" ht="12.75">
      <c r="A30" s="125" t="s">
        <v>321</v>
      </c>
      <c r="B30" s="107" t="s">
        <v>78</v>
      </c>
      <c r="C30" s="116">
        <v>1996</v>
      </c>
      <c r="D30" s="136" t="s">
        <v>294</v>
      </c>
      <c r="E30" s="137">
        <v>28</v>
      </c>
      <c r="F30" s="75">
        <f t="shared" si="0"/>
        <v>345</v>
      </c>
      <c r="G30" s="120">
        <v>25450</v>
      </c>
      <c r="H30" s="75">
        <v>95</v>
      </c>
      <c r="I30" s="120">
        <v>5375</v>
      </c>
      <c r="J30" s="74">
        <v>91</v>
      </c>
      <c r="K30" s="120">
        <v>13819</v>
      </c>
      <c r="L30" s="74">
        <v>85</v>
      </c>
      <c r="M30" s="120">
        <v>13530</v>
      </c>
      <c r="N30" s="75">
        <v>74</v>
      </c>
      <c r="O30" s="110"/>
      <c r="P30" s="126"/>
      <c r="Q30" s="144" t="s">
        <v>15</v>
      </c>
      <c r="R30" s="144" t="s">
        <v>15</v>
      </c>
      <c r="S30" s="144" t="s">
        <v>15</v>
      </c>
      <c r="T30" s="144" t="s">
        <v>15</v>
      </c>
      <c r="U30" s="144" t="s">
        <v>15</v>
      </c>
      <c r="V30" s="144" t="s">
        <v>15</v>
      </c>
      <c r="W30" s="144" t="s">
        <v>15</v>
      </c>
      <c r="X30" s="144" t="s">
        <v>15</v>
      </c>
      <c r="Y30" s="144" t="s">
        <v>15</v>
      </c>
      <c r="Z30" s="144" t="s">
        <v>15</v>
      </c>
      <c r="AA30" s="144" t="s">
        <v>15</v>
      </c>
      <c r="AB30" s="144" t="s">
        <v>15</v>
      </c>
      <c r="AC30" s="144" t="s">
        <v>15</v>
      </c>
      <c r="AD30" s="144" t="s">
        <v>15</v>
      </c>
      <c r="AE30" s="144" t="s">
        <v>15</v>
      </c>
      <c r="AF30" s="144" t="s">
        <v>15</v>
      </c>
      <c r="AG30" s="144" t="s">
        <v>15</v>
      </c>
      <c r="AH30" s="144" t="s">
        <v>15</v>
      </c>
    </row>
    <row r="31" spans="1:45" s="139" customFormat="1" ht="12.75">
      <c r="A31" s="106" t="s">
        <v>322</v>
      </c>
      <c r="B31" s="107" t="s">
        <v>84</v>
      </c>
      <c r="C31" s="107">
        <v>1996</v>
      </c>
      <c r="D31" s="107" t="s">
        <v>294</v>
      </c>
      <c r="E31" s="137">
        <v>29</v>
      </c>
      <c r="F31" s="75">
        <f t="shared" si="0"/>
        <v>343</v>
      </c>
      <c r="G31" s="110">
        <v>32304</v>
      </c>
      <c r="H31" s="75">
        <v>73</v>
      </c>
      <c r="I31" s="110">
        <v>5967</v>
      </c>
      <c r="J31" s="74">
        <v>72</v>
      </c>
      <c r="K31" s="110">
        <v>15212</v>
      </c>
      <c r="L31" s="74">
        <v>63</v>
      </c>
      <c r="M31" s="110">
        <v>15033</v>
      </c>
      <c r="N31" s="75">
        <v>56</v>
      </c>
      <c r="O31" s="110">
        <v>35350</v>
      </c>
      <c r="P31" s="75">
        <v>79</v>
      </c>
      <c r="Q31" s="139" t="s">
        <v>15</v>
      </c>
      <c r="R31" s="139" t="s">
        <v>15</v>
      </c>
      <c r="S31" s="139" t="s">
        <v>15</v>
      </c>
      <c r="T31" s="139" t="s">
        <v>15</v>
      </c>
      <c r="U31" s="139" t="s">
        <v>15</v>
      </c>
      <c r="V31" s="139" t="s">
        <v>15</v>
      </c>
      <c r="W31" s="139" t="s">
        <v>15</v>
      </c>
      <c r="X31" s="139" t="s">
        <v>15</v>
      </c>
      <c r="Y31" s="139" t="s">
        <v>15</v>
      </c>
      <c r="Z31" s="139" t="s">
        <v>15</v>
      </c>
      <c r="AA31" s="139" t="s">
        <v>15</v>
      </c>
      <c r="AB31" s="139" t="s">
        <v>15</v>
      </c>
      <c r="AC31" s="139" t="s">
        <v>15</v>
      </c>
      <c r="AD31" s="139" t="s">
        <v>15</v>
      </c>
      <c r="AE31" s="139" t="s">
        <v>15</v>
      </c>
      <c r="AF31" s="139" t="s">
        <v>15</v>
      </c>
      <c r="AG31" s="139" t="s">
        <v>15</v>
      </c>
      <c r="AH31" s="139" t="s">
        <v>15</v>
      </c>
      <c r="AI31" s="142"/>
      <c r="AQ31" s="142"/>
      <c r="AR31" s="142"/>
      <c r="AS31" s="142"/>
    </row>
    <row r="32" spans="1:45" s="144" customFormat="1" ht="12.75">
      <c r="A32" s="106" t="s">
        <v>323</v>
      </c>
      <c r="B32" s="107" t="s">
        <v>40</v>
      </c>
      <c r="C32" s="116">
        <v>1996</v>
      </c>
      <c r="D32" s="136" t="s">
        <v>294</v>
      </c>
      <c r="E32" s="137">
        <v>30</v>
      </c>
      <c r="F32" s="75">
        <f t="shared" si="0"/>
        <v>340</v>
      </c>
      <c r="G32" s="110">
        <v>31650</v>
      </c>
      <c r="H32" s="75">
        <v>78</v>
      </c>
      <c r="I32" s="110">
        <v>10228</v>
      </c>
      <c r="J32" s="74">
        <v>68</v>
      </c>
      <c r="K32" s="110">
        <v>15897</v>
      </c>
      <c r="L32" s="74">
        <v>54</v>
      </c>
      <c r="M32" s="110">
        <v>13865</v>
      </c>
      <c r="N32" s="75">
        <v>64</v>
      </c>
      <c r="O32" s="110">
        <v>35813</v>
      </c>
      <c r="P32" s="75">
        <v>76</v>
      </c>
      <c r="Q32" s="139" t="s">
        <v>15</v>
      </c>
      <c r="R32" s="139" t="s">
        <v>15</v>
      </c>
      <c r="S32" s="139" t="s">
        <v>15</v>
      </c>
      <c r="T32" s="139" t="s">
        <v>15</v>
      </c>
      <c r="U32" s="139" t="s">
        <v>15</v>
      </c>
      <c r="V32" s="139" t="s">
        <v>15</v>
      </c>
      <c r="W32" s="139" t="s">
        <v>15</v>
      </c>
      <c r="X32" s="139" t="s">
        <v>15</v>
      </c>
      <c r="Y32" s="139" t="s">
        <v>15</v>
      </c>
      <c r="Z32" s="139" t="s">
        <v>15</v>
      </c>
      <c r="AA32" s="139" t="s">
        <v>15</v>
      </c>
      <c r="AB32" s="139" t="s">
        <v>15</v>
      </c>
      <c r="AC32" s="139" t="s">
        <v>15</v>
      </c>
      <c r="AD32" s="139" t="s">
        <v>15</v>
      </c>
      <c r="AE32" s="139" t="s">
        <v>15</v>
      </c>
      <c r="AF32" s="139" t="s">
        <v>15</v>
      </c>
      <c r="AG32" s="139" t="s">
        <v>15</v>
      </c>
      <c r="AH32" s="139" t="s">
        <v>15</v>
      </c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</row>
    <row r="33" spans="1:45" s="139" customFormat="1" ht="12.75">
      <c r="A33" s="124" t="s">
        <v>324</v>
      </c>
      <c r="B33" s="107" t="s">
        <v>17</v>
      </c>
      <c r="C33" s="116">
        <v>1997</v>
      </c>
      <c r="D33" s="136" t="s">
        <v>294</v>
      </c>
      <c r="E33" s="137">
        <v>31</v>
      </c>
      <c r="F33" s="75">
        <f t="shared" si="0"/>
        <v>331</v>
      </c>
      <c r="G33" s="110">
        <v>31420</v>
      </c>
      <c r="H33" s="75">
        <v>82</v>
      </c>
      <c r="I33" s="110">
        <v>5200</v>
      </c>
      <c r="J33" s="74">
        <v>93</v>
      </c>
      <c r="K33" s="110">
        <v>14040</v>
      </c>
      <c r="L33" s="74">
        <v>79</v>
      </c>
      <c r="M33" s="110">
        <v>13492</v>
      </c>
      <c r="N33" s="74">
        <v>77</v>
      </c>
      <c r="O33" s="112"/>
      <c r="P33" s="76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</row>
    <row r="34" spans="1:45" s="144" customFormat="1" ht="12.75">
      <c r="A34" s="113" t="s">
        <v>325</v>
      </c>
      <c r="B34" s="111" t="s">
        <v>21</v>
      </c>
      <c r="C34" s="75">
        <v>1996</v>
      </c>
      <c r="D34" s="136" t="s">
        <v>294</v>
      </c>
      <c r="E34" s="137">
        <v>32</v>
      </c>
      <c r="F34" s="75">
        <f t="shared" si="0"/>
        <v>328</v>
      </c>
      <c r="G34" s="109">
        <v>33212</v>
      </c>
      <c r="H34" s="75">
        <v>64</v>
      </c>
      <c r="I34" s="109">
        <v>10451</v>
      </c>
      <c r="J34" s="75">
        <v>63</v>
      </c>
      <c r="K34" s="109">
        <v>14806</v>
      </c>
      <c r="L34" s="74">
        <v>67</v>
      </c>
      <c r="M34" s="109">
        <v>14195</v>
      </c>
      <c r="N34" s="74">
        <v>61</v>
      </c>
      <c r="O34" s="109">
        <v>40817</v>
      </c>
      <c r="P34" s="75">
        <v>73</v>
      </c>
      <c r="Q34" s="139" t="s">
        <v>15</v>
      </c>
      <c r="R34" s="139" t="s">
        <v>15</v>
      </c>
      <c r="S34" s="139" t="s">
        <v>15</v>
      </c>
      <c r="T34" s="139" t="s">
        <v>15</v>
      </c>
      <c r="U34" s="139" t="s">
        <v>15</v>
      </c>
      <c r="V34" s="139" t="s">
        <v>15</v>
      </c>
      <c r="W34" s="139" t="s">
        <v>15</v>
      </c>
      <c r="X34" s="139" t="s">
        <v>15</v>
      </c>
      <c r="Y34" s="139" t="s">
        <v>15</v>
      </c>
      <c r="Z34" s="139" t="s">
        <v>15</v>
      </c>
      <c r="AA34" s="139" t="s">
        <v>15</v>
      </c>
      <c r="AB34" s="139" t="s">
        <v>15</v>
      </c>
      <c r="AC34" s="139" t="s">
        <v>15</v>
      </c>
      <c r="AD34" s="139" t="s">
        <v>15</v>
      </c>
      <c r="AE34" s="139" t="s">
        <v>15</v>
      </c>
      <c r="AF34" s="139" t="s">
        <v>15</v>
      </c>
      <c r="AG34" s="139" t="s">
        <v>15</v>
      </c>
      <c r="AH34" s="139" t="s">
        <v>15</v>
      </c>
      <c r="AI34" s="139"/>
      <c r="AJ34" s="139"/>
      <c r="AK34" s="139"/>
      <c r="AL34" s="142"/>
      <c r="AM34" s="141"/>
      <c r="AN34" s="141"/>
      <c r="AO34" s="141"/>
      <c r="AP34" s="141"/>
      <c r="AQ34" s="139"/>
      <c r="AR34" s="139"/>
      <c r="AS34" s="139"/>
    </row>
    <row r="35" spans="1:45" s="139" customFormat="1" ht="12.75">
      <c r="A35" s="113" t="s">
        <v>326</v>
      </c>
      <c r="B35" s="111" t="s">
        <v>21</v>
      </c>
      <c r="C35" s="75">
        <v>1996</v>
      </c>
      <c r="D35" s="136" t="s">
        <v>294</v>
      </c>
      <c r="E35" s="137">
        <v>33</v>
      </c>
      <c r="F35" s="75">
        <f t="shared" si="0"/>
        <v>322</v>
      </c>
      <c r="G35" s="109">
        <v>32298</v>
      </c>
      <c r="H35" s="75">
        <v>74</v>
      </c>
      <c r="I35" s="109">
        <v>5757</v>
      </c>
      <c r="J35" s="74">
        <v>78</v>
      </c>
      <c r="K35" s="109">
        <v>13599</v>
      </c>
      <c r="L35" s="74">
        <v>88</v>
      </c>
      <c r="M35" s="109">
        <v>13272</v>
      </c>
      <c r="N35" s="75">
        <v>82</v>
      </c>
      <c r="O35" s="110" t="s">
        <v>15</v>
      </c>
      <c r="P35" s="75"/>
      <c r="Q35" s="144" t="s">
        <v>15</v>
      </c>
      <c r="R35" s="144" t="s">
        <v>15</v>
      </c>
      <c r="S35" s="144" t="s">
        <v>15</v>
      </c>
      <c r="T35" s="144" t="s">
        <v>15</v>
      </c>
      <c r="U35" s="144" t="s">
        <v>15</v>
      </c>
      <c r="V35" s="144" t="s">
        <v>15</v>
      </c>
      <c r="W35" s="144" t="s">
        <v>15</v>
      </c>
      <c r="X35" s="144" t="s">
        <v>15</v>
      </c>
      <c r="Y35" s="144" t="s">
        <v>15</v>
      </c>
      <c r="Z35" s="144" t="s">
        <v>15</v>
      </c>
      <c r="AA35" s="144" t="s">
        <v>15</v>
      </c>
      <c r="AB35" s="144" t="s">
        <v>15</v>
      </c>
      <c r="AC35" s="144" t="s">
        <v>15</v>
      </c>
      <c r="AD35" s="144" t="s">
        <v>15</v>
      </c>
      <c r="AE35" s="144" t="s">
        <v>15</v>
      </c>
      <c r="AF35" s="144" t="s">
        <v>15</v>
      </c>
      <c r="AG35" s="144" t="s">
        <v>15</v>
      </c>
      <c r="AH35" s="144" t="s">
        <v>15</v>
      </c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</row>
    <row r="36" spans="1:45" s="139" customFormat="1" ht="12.75">
      <c r="A36" s="124" t="s">
        <v>327</v>
      </c>
      <c r="B36" s="107" t="s">
        <v>17</v>
      </c>
      <c r="C36" s="116">
        <v>1997</v>
      </c>
      <c r="D36" s="136" t="s">
        <v>294</v>
      </c>
      <c r="E36" s="137">
        <v>34</v>
      </c>
      <c r="F36" s="75">
        <f t="shared" si="0"/>
        <v>319</v>
      </c>
      <c r="G36" s="109">
        <v>30641</v>
      </c>
      <c r="H36" s="75">
        <v>85</v>
      </c>
      <c r="I36" s="110">
        <v>11431</v>
      </c>
      <c r="J36" s="75">
        <v>43</v>
      </c>
      <c r="K36" s="110">
        <v>20333</v>
      </c>
      <c r="L36" s="74">
        <v>50</v>
      </c>
      <c r="M36" s="110">
        <v>13500</v>
      </c>
      <c r="N36" s="75">
        <v>76</v>
      </c>
      <c r="O36" s="109">
        <v>43573</v>
      </c>
      <c r="P36" s="75">
        <v>65</v>
      </c>
      <c r="Q36" s="139" t="s">
        <v>15</v>
      </c>
      <c r="R36" s="139" t="s">
        <v>15</v>
      </c>
      <c r="S36" s="139" t="s">
        <v>15</v>
      </c>
      <c r="T36" s="139" t="s">
        <v>15</v>
      </c>
      <c r="U36" s="139" t="s">
        <v>15</v>
      </c>
      <c r="V36" s="139" t="s">
        <v>15</v>
      </c>
      <c r="W36" s="139" t="s">
        <v>15</v>
      </c>
      <c r="X36" s="139" t="s">
        <v>15</v>
      </c>
      <c r="Y36" s="139" t="s">
        <v>15</v>
      </c>
      <c r="Z36" s="139" t="s">
        <v>15</v>
      </c>
      <c r="AA36" s="139" t="s">
        <v>15</v>
      </c>
      <c r="AB36" s="139" t="s">
        <v>15</v>
      </c>
      <c r="AC36" s="139" t="s">
        <v>15</v>
      </c>
      <c r="AD36" s="139" t="s">
        <v>15</v>
      </c>
      <c r="AE36" s="139" t="s">
        <v>15</v>
      </c>
      <c r="AF36" s="139" t="s">
        <v>15</v>
      </c>
      <c r="AG36" s="139" t="s">
        <v>15</v>
      </c>
      <c r="AH36" s="139" t="s">
        <v>15</v>
      </c>
    </row>
    <row r="37" spans="1:45" s="139" customFormat="1" ht="12.75">
      <c r="A37" s="113" t="s">
        <v>328</v>
      </c>
      <c r="B37" s="111" t="s">
        <v>124</v>
      </c>
      <c r="C37" s="75">
        <v>1996</v>
      </c>
      <c r="D37" s="136" t="s">
        <v>294</v>
      </c>
      <c r="E37" s="137">
        <v>35</v>
      </c>
      <c r="F37" s="75">
        <f t="shared" si="0"/>
        <v>302</v>
      </c>
      <c r="G37" s="109">
        <v>33024</v>
      </c>
      <c r="H37" s="75">
        <v>66</v>
      </c>
      <c r="I37" s="110">
        <v>10632</v>
      </c>
      <c r="J37" s="74">
        <v>60</v>
      </c>
      <c r="K37" s="112">
        <v>13957</v>
      </c>
      <c r="L37" s="74">
        <v>84</v>
      </c>
      <c r="M37" s="112">
        <v>12760</v>
      </c>
      <c r="N37" s="74">
        <v>92</v>
      </c>
      <c r="O37" s="110" t="s">
        <v>15</v>
      </c>
      <c r="P37" s="75"/>
      <c r="Q37" s="140" t="s">
        <v>15</v>
      </c>
      <c r="R37" s="140" t="s">
        <v>15</v>
      </c>
      <c r="S37" s="140" t="s">
        <v>15</v>
      </c>
      <c r="T37" s="140" t="s">
        <v>15</v>
      </c>
      <c r="U37" s="140" t="s">
        <v>15</v>
      </c>
      <c r="V37" s="140" t="s">
        <v>15</v>
      </c>
      <c r="W37" s="140" t="s">
        <v>15</v>
      </c>
      <c r="X37" s="139" t="s">
        <v>15</v>
      </c>
      <c r="Y37" s="139" t="s">
        <v>15</v>
      </c>
      <c r="Z37" s="139" t="s">
        <v>15</v>
      </c>
      <c r="AA37" s="139" t="s">
        <v>15</v>
      </c>
      <c r="AB37" s="139" t="s">
        <v>15</v>
      </c>
      <c r="AC37" s="139" t="s">
        <v>15</v>
      </c>
      <c r="AD37" s="139" t="s">
        <v>15</v>
      </c>
      <c r="AE37" s="139" t="s">
        <v>15</v>
      </c>
      <c r="AF37" s="139" t="s">
        <v>15</v>
      </c>
      <c r="AG37" s="139" t="s">
        <v>15</v>
      </c>
      <c r="AH37" s="139" t="s">
        <v>15</v>
      </c>
      <c r="AK37" s="138"/>
    </row>
    <row r="38" spans="1:45" s="139" customFormat="1" ht="12.75">
      <c r="A38" s="114" t="s">
        <v>329</v>
      </c>
      <c r="B38" s="111" t="s">
        <v>37</v>
      </c>
      <c r="C38" s="107">
        <v>1997</v>
      </c>
      <c r="D38" s="136" t="s">
        <v>294</v>
      </c>
      <c r="E38" s="137">
        <v>36</v>
      </c>
      <c r="F38" s="75">
        <f t="shared" si="0"/>
        <v>294</v>
      </c>
      <c r="G38" s="110">
        <v>33819</v>
      </c>
      <c r="H38" s="75">
        <v>60</v>
      </c>
      <c r="I38" s="120">
        <v>11386</v>
      </c>
      <c r="J38" s="74">
        <v>44</v>
      </c>
      <c r="K38" s="120">
        <v>15367</v>
      </c>
      <c r="L38" s="74">
        <v>60</v>
      </c>
      <c r="M38" s="120">
        <v>14131</v>
      </c>
      <c r="N38" s="75">
        <v>62</v>
      </c>
      <c r="O38" s="112">
        <v>42478</v>
      </c>
      <c r="P38" s="75">
        <v>68</v>
      </c>
    </row>
    <row r="39" spans="1:45" s="139" customFormat="1" ht="12.75">
      <c r="A39" s="106" t="s">
        <v>330</v>
      </c>
      <c r="B39" s="107" t="s">
        <v>154</v>
      </c>
      <c r="C39" s="116">
        <v>1997</v>
      </c>
      <c r="D39" s="136" t="s">
        <v>294</v>
      </c>
      <c r="E39" s="137">
        <v>37</v>
      </c>
      <c r="F39" s="75">
        <f t="shared" si="0"/>
        <v>285</v>
      </c>
      <c r="G39" s="110">
        <v>35670</v>
      </c>
      <c r="H39" s="75">
        <v>51</v>
      </c>
      <c r="I39" s="112">
        <v>10633</v>
      </c>
      <c r="J39" s="75">
        <v>59</v>
      </c>
      <c r="K39" s="110">
        <v>20309</v>
      </c>
      <c r="L39" s="74">
        <v>51</v>
      </c>
      <c r="M39" s="110">
        <v>14422</v>
      </c>
      <c r="N39" s="75">
        <v>58</v>
      </c>
      <c r="O39" s="112">
        <v>43147</v>
      </c>
      <c r="P39" s="75">
        <v>66</v>
      </c>
      <c r="Q39" s="139" t="s">
        <v>15</v>
      </c>
      <c r="R39" s="139" t="s">
        <v>15</v>
      </c>
      <c r="S39" s="139" t="s">
        <v>15</v>
      </c>
      <c r="T39" s="139" t="s">
        <v>15</v>
      </c>
      <c r="U39" s="139" t="s">
        <v>15</v>
      </c>
      <c r="V39" s="139" t="s">
        <v>15</v>
      </c>
      <c r="W39" s="139" t="s">
        <v>15</v>
      </c>
      <c r="X39" s="139" t="s">
        <v>15</v>
      </c>
      <c r="Y39" s="139" t="s">
        <v>15</v>
      </c>
      <c r="Z39" s="139" t="s">
        <v>15</v>
      </c>
      <c r="AA39" s="139" t="s">
        <v>15</v>
      </c>
      <c r="AB39" s="139" t="s">
        <v>15</v>
      </c>
      <c r="AC39" s="139" t="s">
        <v>15</v>
      </c>
      <c r="AD39" s="139" t="s">
        <v>15</v>
      </c>
      <c r="AE39" s="140" t="s">
        <v>15</v>
      </c>
      <c r="AF39" s="140" t="s">
        <v>15</v>
      </c>
      <c r="AG39" s="139" t="s">
        <v>15</v>
      </c>
      <c r="AH39" s="139" t="s">
        <v>15</v>
      </c>
      <c r="AI39" s="140"/>
      <c r="AL39" s="138"/>
    </row>
    <row r="40" spans="1:45" s="139" customFormat="1" ht="12.75">
      <c r="A40" s="124" t="s">
        <v>331</v>
      </c>
      <c r="B40" s="107" t="s">
        <v>164</v>
      </c>
      <c r="C40" s="107">
        <v>1997</v>
      </c>
      <c r="D40" s="136" t="s">
        <v>294</v>
      </c>
      <c r="E40" s="137">
        <v>38</v>
      </c>
      <c r="F40" s="75">
        <f t="shared" si="0"/>
        <v>285</v>
      </c>
      <c r="G40" s="110">
        <v>33621</v>
      </c>
      <c r="H40" s="75">
        <v>62</v>
      </c>
      <c r="I40" s="110">
        <v>10533</v>
      </c>
      <c r="J40" s="74">
        <v>62</v>
      </c>
      <c r="K40" s="110">
        <v>13968</v>
      </c>
      <c r="L40" s="74">
        <v>83</v>
      </c>
      <c r="M40" s="110">
        <v>13478</v>
      </c>
      <c r="N40" s="75">
        <v>78</v>
      </c>
      <c r="O40" s="110" t="s">
        <v>15</v>
      </c>
      <c r="P40" s="74"/>
      <c r="Q40" s="139" t="s">
        <v>15</v>
      </c>
      <c r="R40" s="139" t="s">
        <v>15</v>
      </c>
      <c r="S40" s="139" t="s">
        <v>15</v>
      </c>
      <c r="T40" s="139" t="s">
        <v>15</v>
      </c>
      <c r="U40" s="139" t="s">
        <v>15</v>
      </c>
      <c r="V40" s="139" t="s">
        <v>15</v>
      </c>
      <c r="W40" s="139" t="s">
        <v>15</v>
      </c>
      <c r="X40" s="139" t="s">
        <v>15</v>
      </c>
      <c r="Y40" s="139" t="s">
        <v>15</v>
      </c>
      <c r="Z40" s="139" t="s">
        <v>15</v>
      </c>
      <c r="AA40" s="139" t="s">
        <v>15</v>
      </c>
      <c r="AB40" s="139" t="s">
        <v>15</v>
      </c>
      <c r="AC40" s="139" t="s">
        <v>15</v>
      </c>
      <c r="AD40" s="139" t="s">
        <v>15</v>
      </c>
      <c r="AE40" s="139" t="s">
        <v>15</v>
      </c>
      <c r="AF40" s="139" t="s">
        <v>15</v>
      </c>
      <c r="AG40" s="139" t="s">
        <v>15</v>
      </c>
      <c r="AH40" s="139" t="s">
        <v>15</v>
      </c>
    </row>
    <row r="41" spans="1:45" s="139" customFormat="1" ht="12.75">
      <c r="A41" s="106" t="s">
        <v>332</v>
      </c>
      <c r="B41" s="107" t="s">
        <v>46</v>
      </c>
      <c r="C41" s="116">
        <v>1996</v>
      </c>
      <c r="D41" s="136" t="s">
        <v>294</v>
      </c>
      <c r="E41" s="137">
        <v>39</v>
      </c>
      <c r="F41" s="75">
        <f t="shared" si="0"/>
        <v>270</v>
      </c>
      <c r="G41" s="110">
        <v>35754</v>
      </c>
      <c r="H41" s="75">
        <v>49</v>
      </c>
      <c r="I41" s="112">
        <v>5932</v>
      </c>
      <c r="J41" s="74">
        <v>74</v>
      </c>
      <c r="K41" s="112">
        <v>21229</v>
      </c>
      <c r="L41" s="74">
        <v>41</v>
      </c>
      <c r="M41" s="112">
        <v>20098</v>
      </c>
      <c r="N41" s="74">
        <v>43</v>
      </c>
      <c r="O41" s="112">
        <v>45258</v>
      </c>
      <c r="P41" s="75">
        <v>63</v>
      </c>
      <c r="Q41" s="139" t="s">
        <v>15</v>
      </c>
      <c r="R41" s="139" t="s">
        <v>15</v>
      </c>
      <c r="S41" s="139" t="s">
        <v>15</v>
      </c>
      <c r="T41" s="139" t="s">
        <v>15</v>
      </c>
      <c r="U41" s="139" t="s">
        <v>15</v>
      </c>
      <c r="V41" s="139" t="s">
        <v>15</v>
      </c>
      <c r="W41" s="139" t="s">
        <v>15</v>
      </c>
      <c r="X41" s="139" t="s">
        <v>15</v>
      </c>
      <c r="Y41" s="139" t="s">
        <v>15</v>
      </c>
      <c r="Z41" s="139" t="s">
        <v>15</v>
      </c>
      <c r="AA41" s="139" t="s">
        <v>15</v>
      </c>
      <c r="AB41" s="139" t="s">
        <v>15</v>
      </c>
      <c r="AC41" s="139" t="s">
        <v>15</v>
      </c>
      <c r="AD41" s="139" t="s">
        <v>15</v>
      </c>
      <c r="AE41" s="139" t="s">
        <v>15</v>
      </c>
      <c r="AF41" s="139" t="s">
        <v>15</v>
      </c>
      <c r="AG41" s="139" t="s">
        <v>15</v>
      </c>
      <c r="AH41" s="139" t="s">
        <v>15</v>
      </c>
      <c r="AM41" s="142"/>
      <c r="AN41" s="142"/>
      <c r="AO41" s="142"/>
      <c r="AP41" s="142"/>
    </row>
    <row r="42" spans="1:45" s="139" customFormat="1" ht="12.75">
      <c r="A42" s="113" t="s">
        <v>333</v>
      </c>
      <c r="B42" s="111" t="s">
        <v>21</v>
      </c>
      <c r="C42" s="75">
        <v>1997</v>
      </c>
      <c r="D42" s="136" t="s">
        <v>294</v>
      </c>
      <c r="E42" s="137">
        <v>40</v>
      </c>
      <c r="F42" s="75">
        <f t="shared" si="0"/>
        <v>269</v>
      </c>
      <c r="G42" s="109">
        <v>35845</v>
      </c>
      <c r="H42" s="75">
        <v>46</v>
      </c>
      <c r="I42" s="109">
        <v>11440</v>
      </c>
      <c r="J42" s="74">
        <v>42</v>
      </c>
      <c r="K42" s="109">
        <v>15320</v>
      </c>
      <c r="L42" s="74">
        <v>62</v>
      </c>
      <c r="M42" s="109">
        <v>14724</v>
      </c>
      <c r="N42" s="74">
        <v>57</v>
      </c>
      <c r="O42" s="109">
        <v>45263</v>
      </c>
      <c r="P42" s="75">
        <v>62</v>
      </c>
      <c r="Q42" s="139" t="s">
        <v>15</v>
      </c>
      <c r="R42" s="139" t="s">
        <v>15</v>
      </c>
      <c r="S42" s="139" t="s">
        <v>15</v>
      </c>
      <c r="T42" s="139" t="s">
        <v>15</v>
      </c>
      <c r="U42" s="139" t="s">
        <v>15</v>
      </c>
      <c r="V42" s="139" t="s">
        <v>15</v>
      </c>
      <c r="W42" s="139" t="s">
        <v>15</v>
      </c>
      <c r="X42" s="139" t="s">
        <v>15</v>
      </c>
      <c r="Y42" s="139" t="s">
        <v>15</v>
      </c>
      <c r="Z42" s="139" t="s">
        <v>15</v>
      </c>
      <c r="AA42" s="139" t="s">
        <v>15</v>
      </c>
      <c r="AB42" s="139" t="s">
        <v>15</v>
      </c>
      <c r="AC42" s="139" t="s">
        <v>15</v>
      </c>
      <c r="AD42" s="139" t="s">
        <v>15</v>
      </c>
      <c r="AE42" s="139" t="s">
        <v>15</v>
      </c>
      <c r="AF42" s="139" t="s">
        <v>15</v>
      </c>
      <c r="AG42" s="139" t="s">
        <v>15</v>
      </c>
      <c r="AH42" s="139" t="s">
        <v>15</v>
      </c>
      <c r="AI42" s="142"/>
    </row>
    <row r="43" spans="1:45" s="139" customFormat="1" ht="12.75">
      <c r="A43" s="113" t="s">
        <v>334</v>
      </c>
      <c r="B43" s="111" t="s">
        <v>21</v>
      </c>
      <c r="C43" s="75">
        <v>1997</v>
      </c>
      <c r="D43" s="136" t="s">
        <v>294</v>
      </c>
      <c r="E43" s="137">
        <v>41</v>
      </c>
      <c r="F43" s="75">
        <f t="shared" si="0"/>
        <v>267</v>
      </c>
      <c r="G43" s="109">
        <v>40551</v>
      </c>
      <c r="H43" s="75">
        <v>43</v>
      </c>
      <c r="I43" s="109">
        <v>10561</v>
      </c>
      <c r="J43" s="75">
        <v>61</v>
      </c>
      <c r="K43" s="109">
        <v>20729</v>
      </c>
      <c r="L43" s="74">
        <v>45</v>
      </c>
      <c r="M43" s="109">
        <v>15107</v>
      </c>
      <c r="N43" s="75">
        <v>54</v>
      </c>
      <c r="O43" s="109">
        <v>44712</v>
      </c>
      <c r="P43" s="75">
        <v>64</v>
      </c>
      <c r="Q43" s="140" t="s">
        <v>15</v>
      </c>
      <c r="R43" s="140" t="s">
        <v>15</v>
      </c>
      <c r="S43" s="140" t="s">
        <v>15</v>
      </c>
      <c r="T43" s="140" t="s">
        <v>15</v>
      </c>
      <c r="U43" s="140" t="s">
        <v>15</v>
      </c>
      <c r="V43" s="140" t="s">
        <v>15</v>
      </c>
      <c r="W43" s="140" t="s">
        <v>15</v>
      </c>
      <c r="X43" s="139" t="s">
        <v>15</v>
      </c>
      <c r="Y43" s="139" t="s">
        <v>15</v>
      </c>
      <c r="Z43" s="139" t="s">
        <v>15</v>
      </c>
      <c r="AA43" s="139" t="s">
        <v>15</v>
      </c>
      <c r="AB43" s="139" t="s">
        <v>15</v>
      </c>
      <c r="AC43" s="139" t="s">
        <v>15</v>
      </c>
      <c r="AD43" s="139" t="s">
        <v>15</v>
      </c>
      <c r="AE43" s="138" t="s">
        <v>15</v>
      </c>
      <c r="AF43" s="138" t="s">
        <v>15</v>
      </c>
      <c r="AG43" s="139" t="s">
        <v>15</v>
      </c>
      <c r="AH43" s="139" t="s">
        <v>15</v>
      </c>
    </row>
    <row r="44" spans="1:45" s="139" customFormat="1" ht="12.75">
      <c r="A44" s="106" t="s">
        <v>335</v>
      </c>
      <c r="B44" s="107" t="s">
        <v>58</v>
      </c>
      <c r="C44" s="116">
        <v>1997</v>
      </c>
      <c r="D44" s="136" t="s">
        <v>294</v>
      </c>
      <c r="E44" s="137">
        <v>42</v>
      </c>
      <c r="F44" s="75">
        <f t="shared" si="0"/>
        <v>264</v>
      </c>
      <c r="G44" s="110">
        <v>32629</v>
      </c>
      <c r="H44" s="75">
        <v>71</v>
      </c>
      <c r="I44" s="110">
        <v>11019</v>
      </c>
      <c r="J44" s="74">
        <v>50</v>
      </c>
      <c r="K44" s="110">
        <v>14277</v>
      </c>
      <c r="L44" s="74">
        <v>74</v>
      </c>
      <c r="M44" s="110">
        <v>13631</v>
      </c>
      <c r="N44" s="74">
        <v>69</v>
      </c>
      <c r="O44" s="110" t="s">
        <v>15</v>
      </c>
      <c r="P44" s="75"/>
      <c r="Q44" s="140" t="s">
        <v>15</v>
      </c>
      <c r="R44" s="140" t="s">
        <v>15</v>
      </c>
      <c r="S44" s="140" t="s">
        <v>15</v>
      </c>
      <c r="T44" s="140" t="s">
        <v>15</v>
      </c>
      <c r="U44" s="140" t="s">
        <v>15</v>
      </c>
      <c r="V44" s="140" t="s">
        <v>15</v>
      </c>
      <c r="W44" s="140" t="s">
        <v>15</v>
      </c>
      <c r="X44" s="139" t="s">
        <v>15</v>
      </c>
      <c r="Y44" s="139" t="s">
        <v>15</v>
      </c>
      <c r="Z44" s="139" t="s">
        <v>15</v>
      </c>
      <c r="AA44" s="139" t="s">
        <v>15</v>
      </c>
      <c r="AB44" s="139" t="s">
        <v>15</v>
      </c>
      <c r="AC44" s="139" t="s">
        <v>15</v>
      </c>
      <c r="AD44" s="139" t="s">
        <v>15</v>
      </c>
      <c r="AE44" s="140" t="s">
        <v>15</v>
      </c>
      <c r="AF44" s="140" t="s">
        <v>15</v>
      </c>
      <c r="AG44" s="139" t="s">
        <v>15</v>
      </c>
      <c r="AH44" s="139" t="s">
        <v>15</v>
      </c>
      <c r="AI44" s="138"/>
    </row>
    <row r="45" spans="1:45" s="139" customFormat="1" ht="12.75">
      <c r="A45" s="106" t="s">
        <v>336</v>
      </c>
      <c r="B45" s="107" t="s">
        <v>255</v>
      </c>
      <c r="C45" s="116">
        <v>1997</v>
      </c>
      <c r="D45" s="136" t="s">
        <v>294</v>
      </c>
      <c r="E45" s="137">
        <v>43</v>
      </c>
      <c r="F45" s="75">
        <f t="shared" si="0"/>
        <v>255</v>
      </c>
      <c r="G45" s="109">
        <v>32200</v>
      </c>
      <c r="H45" s="75">
        <v>75</v>
      </c>
      <c r="I45" s="110">
        <v>11052</v>
      </c>
      <c r="J45" s="75">
        <v>49</v>
      </c>
      <c r="K45" s="110">
        <v>14572</v>
      </c>
      <c r="L45" s="74">
        <v>71</v>
      </c>
      <c r="M45" s="110">
        <v>14245</v>
      </c>
      <c r="N45" s="75">
        <v>60</v>
      </c>
      <c r="O45" s="112"/>
      <c r="P45" s="76"/>
    </row>
    <row r="46" spans="1:45" s="139" customFormat="1" ht="12.75">
      <c r="A46" s="106" t="s">
        <v>337</v>
      </c>
      <c r="B46" s="107" t="s">
        <v>252</v>
      </c>
      <c r="C46" s="116">
        <v>1997</v>
      </c>
      <c r="D46" s="136" t="s">
        <v>294</v>
      </c>
      <c r="E46" s="137">
        <v>44</v>
      </c>
      <c r="F46" s="75">
        <f t="shared" si="0"/>
        <v>247</v>
      </c>
      <c r="G46" s="110">
        <v>35715</v>
      </c>
      <c r="H46" s="75">
        <v>50</v>
      </c>
      <c r="I46" s="112">
        <v>11012</v>
      </c>
      <c r="J46" s="75">
        <v>51</v>
      </c>
      <c r="K46" s="112">
        <v>23165</v>
      </c>
      <c r="L46" s="74">
        <v>35</v>
      </c>
      <c r="M46" s="110">
        <v>20167</v>
      </c>
      <c r="N46" s="75">
        <v>42</v>
      </c>
      <c r="O46" s="110">
        <v>41976</v>
      </c>
      <c r="P46" s="75">
        <v>69</v>
      </c>
      <c r="Q46" s="139" t="s">
        <v>15</v>
      </c>
      <c r="R46" s="139" t="s">
        <v>15</v>
      </c>
      <c r="S46" s="139" t="s">
        <v>15</v>
      </c>
      <c r="T46" s="139" t="s">
        <v>15</v>
      </c>
      <c r="U46" s="139" t="s">
        <v>15</v>
      </c>
      <c r="V46" s="139" t="s">
        <v>15</v>
      </c>
      <c r="W46" s="139" t="s">
        <v>15</v>
      </c>
      <c r="X46" s="139" t="s">
        <v>15</v>
      </c>
      <c r="Y46" s="139" t="s">
        <v>15</v>
      </c>
      <c r="Z46" s="139" t="s">
        <v>15</v>
      </c>
      <c r="AA46" s="139" t="s">
        <v>15</v>
      </c>
      <c r="AB46" s="139" t="s">
        <v>15</v>
      </c>
      <c r="AC46" s="139" t="s">
        <v>15</v>
      </c>
      <c r="AD46" s="139" t="s">
        <v>15</v>
      </c>
      <c r="AE46" s="139" t="s">
        <v>15</v>
      </c>
      <c r="AF46" s="139" t="s">
        <v>15</v>
      </c>
      <c r="AG46" s="139" t="s">
        <v>15</v>
      </c>
      <c r="AH46" s="139" t="s">
        <v>15</v>
      </c>
      <c r="AJ46" s="142"/>
      <c r="AK46" s="142"/>
    </row>
    <row r="47" spans="1:45" s="139" customFormat="1" ht="12.75">
      <c r="A47" s="106" t="s">
        <v>338</v>
      </c>
      <c r="B47" s="107" t="s">
        <v>154</v>
      </c>
      <c r="C47" s="107">
        <v>1996</v>
      </c>
      <c r="D47" s="136" t="s">
        <v>294</v>
      </c>
      <c r="E47" s="137">
        <v>45</v>
      </c>
      <c r="F47" s="75">
        <f t="shared" si="0"/>
        <v>240</v>
      </c>
      <c r="G47" s="112" t="s">
        <v>15</v>
      </c>
      <c r="H47" s="76"/>
      <c r="I47" s="112">
        <v>10357</v>
      </c>
      <c r="J47" s="74">
        <v>66</v>
      </c>
      <c r="K47" s="112">
        <v>25033</v>
      </c>
      <c r="L47" s="74">
        <v>33</v>
      </c>
      <c r="M47" s="112">
        <v>13765</v>
      </c>
      <c r="N47" s="74">
        <v>67</v>
      </c>
      <c r="O47" s="112">
        <v>40632</v>
      </c>
      <c r="P47" s="75">
        <v>74</v>
      </c>
      <c r="Q47" s="139" t="s">
        <v>15</v>
      </c>
      <c r="R47" s="139" t="s">
        <v>15</v>
      </c>
      <c r="S47" s="139" t="s">
        <v>15</v>
      </c>
      <c r="T47" s="139" t="s">
        <v>15</v>
      </c>
      <c r="U47" s="139" t="s">
        <v>15</v>
      </c>
      <c r="V47" s="139" t="s">
        <v>15</v>
      </c>
      <c r="W47" s="139" t="s">
        <v>15</v>
      </c>
      <c r="X47" s="139" t="s">
        <v>15</v>
      </c>
      <c r="Y47" s="139" t="s">
        <v>15</v>
      </c>
      <c r="Z47" s="139" t="s">
        <v>15</v>
      </c>
      <c r="AA47" s="139" t="s">
        <v>15</v>
      </c>
      <c r="AB47" s="139" t="s">
        <v>15</v>
      </c>
      <c r="AC47" s="139" t="s">
        <v>15</v>
      </c>
      <c r="AD47" s="139" t="s">
        <v>15</v>
      </c>
      <c r="AE47" s="139" t="s">
        <v>15</v>
      </c>
      <c r="AF47" s="139" t="s">
        <v>15</v>
      </c>
      <c r="AG47" s="139" t="s">
        <v>15</v>
      </c>
      <c r="AH47" s="139" t="s">
        <v>15</v>
      </c>
      <c r="AL47" s="142"/>
    </row>
    <row r="48" spans="1:45" s="139" customFormat="1" ht="12.75">
      <c r="A48" s="106" t="s">
        <v>339</v>
      </c>
      <c r="B48" s="107" t="s">
        <v>252</v>
      </c>
      <c r="C48" s="74">
        <v>1996</v>
      </c>
      <c r="D48" s="136" t="s">
        <v>294</v>
      </c>
      <c r="E48" s="137">
        <v>46</v>
      </c>
      <c r="F48" s="75">
        <f t="shared" si="0"/>
        <v>236</v>
      </c>
      <c r="G48" s="110">
        <v>35803</v>
      </c>
      <c r="H48" s="75">
        <v>48</v>
      </c>
      <c r="I48" s="110">
        <v>5592</v>
      </c>
      <c r="J48" s="74">
        <v>82</v>
      </c>
      <c r="K48" s="110">
        <v>15406</v>
      </c>
      <c r="L48" s="74">
        <v>59</v>
      </c>
      <c r="M48" s="112">
        <v>15684</v>
      </c>
      <c r="N48" s="74">
        <v>47</v>
      </c>
      <c r="O48" s="112" t="s">
        <v>340</v>
      </c>
      <c r="P48" s="74"/>
      <c r="Q48" s="140" t="s">
        <v>15</v>
      </c>
      <c r="R48" s="140" t="s">
        <v>15</v>
      </c>
      <c r="S48" s="140" t="s">
        <v>15</v>
      </c>
      <c r="T48" s="140" t="s">
        <v>15</v>
      </c>
      <c r="U48" s="140" t="s">
        <v>15</v>
      </c>
      <c r="V48" s="140" t="s">
        <v>15</v>
      </c>
      <c r="W48" s="140" t="s">
        <v>15</v>
      </c>
      <c r="X48" s="139" t="s">
        <v>15</v>
      </c>
      <c r="Y48" s="139" t="s">
        <v>15</v>
      </c>
      <c r="Z48" s="139" t="s">
        <v>15</v>
      </c>
      <c r="AA48" s="139" t="s">
        <v>15</v>
      </c>
      <c r="AB48" s="139" t="s">
        <v>15</v>
      </c>
      <c r="AC48" s="139" t="s">
        <v>15</v>
      </c>
      <c r="AD48" s="139" t="s">
        <v>15</v>
      </c>
      <c r="AE48" s="139" t="s">
        <v>15</v>
      </c>
      <c r="AF48" s="139" t="s">
        <v>15</v>
      </c>
      <c r="AG48" s="139" t="s">
        <v>15</v>
      </c>
      <c r="AH48" s="139" t="s">
        <v>15</v>
      </c>
      <c r="AK48" s="141"/>
    </row>
    <row r="49" spans="1:42" s="139" customFormat="1" ht="12.75">
      <c r="A49" s="106" t="s">
        <v>341</v>
      </c>
      <c r="B49" s="111" t="s">
        <v>32</v>
      </c>
      <c r="C49" s="74">
        <v>1997</v>
      </c>
      <c r="D49" s="136" t="s">
        <v>294</v>
      </c>
      <c r="E49" s="137">
        <v>47</v>
      </c>
      <c r="F49" s="75">
        <f t="shared" si="0"/>
        <v>228</v>
      </c>
      <c r="G49" s="110">
        <v>42734</v>
      </c>
      <c r="H49" s="75">
        <v>39</v>
      </c>
      <c r="I49" s="110">
        <v>11526</v>
      </c>
      <c r="J49" s="75">
        <v>41</v>
      </c>
      <c r="K49" s="110">
        <v>20641</v>
      </c>
      <c r="L49" s="74">
        <v>46</v>
      </c>
      <c r="M49" s="110">
        <v>20194</v>
      </c>
      <c r="N49" s="74">
        <v>41</v>
      </c>
      <c r="O49" s="110">
        <v>51360</v>
      </c>
      <c r="P49" s="75">
        <v>61</v>
      </c>
      <c r="Q49" s="139" t="s">
        <v>15</v>
      </c>
      <c r="R49" s="139" t="s">
        <v>15</v>
      </c>
      <c r="S49" s="139" t="s">
        <v>15</v>
      </c>
      <c r="T49" s="139" t="s">
        <v>15</v>
      </c>
      <c r="U49" s="139" t="s">
        <v>15</v>
      </c>
      <c r="V49" s="139" t="s">
        <v>15</v>
      </c>
      <c r="W49" s="139" t="s">
        <v>15</v>
      </c>
      <c r="X49" s="139" t="s">
        <v>15</v>
      </c>
      <c r="Y49" s="139" t="s">
        <v>15</v>
      </c>
      <c r="Z49" s="139" t="s">
        <v>15</v>
      </c>
      <c r="AA49" s="139" t="s">
        <v>15</v>
      </c>
      <c r="AB49" s="139" t="s">
        <v>15</v>
      </c>
      <c r="AC49" s="139" t="s">
        <v>15</v>
      </c>
      <c r="AD49" s="139" t="s">
        <v>15</v>
      </c>
      <c r="AE49" s="139" t="s">
        <v>15</v>
      </c>
      <c r="AF49" s="139" t="s">
        <v>15</v>
      </c>
      <c r="AG49" s="139" t="s">
        <v>15</v>
      </c>
      <c r="AH49" s="139" t="s">
        <v>15</v>
      </c>
      <c r="AI49" s="142"/>
      <c r="AK49" s="138"/>
    </row>
    <row r="50" spans="1:42" s="139" customFormat="1" ht="12.75">
      <c r="A50" s="106" t="s">
        <v>342</v>
      </c>
      <c r="B50" s="107" t="s">
        <v>255</v>
      </c>
      <c r="C50" s="116">
        <v>1996</v>
      </c>
      <c r="D50" s="136" t="s">
        <v>294</v>
      </c>
      <c r="E50" s="137">
        <v>48</v>
      </c>
      <c r="F50" s="75">
        <f t="shared" si="0"/>
        <v>225</v>
      </c>
      <c r="G50" s="109" t="s">
        <v>15</v>
      </c>
      <c r="H50" s="75"/>
      <c r="I50" s="110">
        <v>10375</v>
      </c>
      <c r="J50" s="75">
        <v>65</v>
      </c>
      <c r="K50" s="110">
        <v>14499</v>
      </c>
      <c r="L50" s="74">
        <v>73</v>
      </c>
      <c r="M50" s="110">
        <v>13094</v>
      </c>
      <c r="N50" s="75">
        <v>87</v>
      </c>
      <c r="O50" s="110" t="s">
        <v>15</v>
      </c>
      <c r="P50" s="75"/>
      <c r="Q50" s="139" t="s">
        <v>15</v>
      </c>
      <c r="R50" s="139" t="s">
        <v>15</v>
      </c>
      <c r="S50" s="139" t="s">
        <v>15</v>
      </c>
      <c r="T50" s="139" t="s">
        <v>15</v>
      </c>
      <c r="U50" s="139" t="s">
        <v>15</v>
      </c>
      <c r="V50" s="139" t="s">
        <v>15</v>
      </c>
      <c r="W50" s="139" t="s">
        <v>15</v>
      </c>
      <c r="X50" s="139" t="s">
        <v>15</v>
      </c>
      <c r="Y50" s="139" t="s">
        <v>15</v>
      </c>
      <c r="Z50" s="139" t="s">
        <v>15</v>
      </c>
      <c r="AA50" s="139" t="s">
        <v>15</v>
      </c>
      <c r="AB50" s="139" t="s">
        <v>15</v>
      </c>
      <c r="AC50" s="139" t="s">
        <v>15</v>
      </c>
      <c r="AD50" s="139" t="s">
        <v>15</v>
      </c>
      <c r="AE50" s="139" t="s">
        <v>15</v>
      </c>
      <c r="AF50" s="139" t="s">
        <v>15</v>
      </c>
      <c r="AG50" s="139" t="s">
        <v>15</v>
      </c>
      <c r="AH50" s="139" t="s">
        <v>15</v>
      </c>
      <c r="AI50" s="142"/>
    </row>
    <row r="51" spans="1:42" s="139" customFormat="1" ht="12.75">
      <c r="A51" s="106" t="s">
        <v>343</v>
      </c>
      <c r="B51" s="107" t="s">
        <v>19</v>
      </c>
      <c r="C51" s="116">
        <v>1996</v>
      </c>
      <c r="D51" s="136" t="s">
        <v>294</v>
      </c>
      <c r="E51" s="137">
        <v>49</v>
      </c>
      <c r="F51" s="75">
        <f t="shared" si="0"/>
        <v>214</v>
      </c>
      <c r="G51" s="110">
        <v>34900</v>
      </c>
      <c r="H51" s="75">
        <v>53</v>
      </c>
      <c r="I51" s="110">
        <v>10720</v>
      </c>
      <c r="J51" s="74">
        <v>54</v>
      </c>
      <c r="K51" s="110">
        <v>15643</v>
      </c>
      <c r="L51" s="74">
        <v>56</v>
      </c>
      <c r="M51" s="110">
        <v>15438</v>
      </c>
      <c r="N51" s="74">
        <v>51</v>
      </c>
      <c r="O51" s="110" t="s">
        <v>15</v>
      </c>
      <c r="P51" s="74"/>
      <c r="Q51" s="140" t="s">
        <v>15</v>
      </c>
      <c r="R51" s="140" t="s">
        <v>15</v>
      </c>
      <c r="S51" s="140" t="s">
        <v>15</v>
      </c>
      <c r="T51" s="140" t="s">
        <v>15</v>
      </c>
      <c r="U51" s="140" t="s">
        <v>15</v>
      </c>
      <c r="V51" s="140" t="s">
        <v>15</v>
      </c>
      <c r="W51" s="140" t="s">
        <v>15</v>
      </c>
      <c r="X51" s="139" t="s">
        <v>15</v>
      </c>
      <c r="Y51" s="139" t="s">
        <v>15</v>
      </c>
      <c r="Z51" s="139" t="s">
        <v>15</v>
      </c>
      <c r="AA51" s="139" t="s">
        <v>15</v>
      </c>
      <c r="AB51" s="139" t="s">
        <v>15</v>
      </c>
      <c r="AC51" s="139" t="s">
        <v>15</v>
      </c>
      <c r="AD51" s="139" t="s">
        <v>15</v>
      </c>
      <c r="AE51" s="138" t="s">
        <v>15</v>
      </c>
      <c r="AF51" s="138" t="s">
        <v>15</v>
      </c>
      <c r="AG51" s="139" t="s">
        <v>15</v>
      </c>
      <c r="AH51" s="139" t="s">
        <v>15</v>
      </c>
    </row>
    <row r="52" spans="1:42" s="139" customFormat="1" ht="12.75">
      <c r="A52" s="114" t="s">
        <v>344</v>
      </c>
      <c r="B52" s="111" t="s">
        <v>13</v>
      </c>
      <c r="C52" s="107">
        <v>1997</v>
      </c>
      <c r="D52" s="136" t="s">
        <v>294</v>
      </c>
      <c r="E52" s="137">
        <v>50</v>
      </c>
      <c r="F52" s="75">
        <f t="shared" si="0"/>
        <v>213</v>
      </c>
      <c r="G52" s="109">
        <v>33669</v>
      </c>
      <c r="H52" s="75">
        <v>61</v>
      </c>
      <c r="I52" s="110">
        <v>10681</v>
      </c>
      <c r="J52" s="74">
        <v>56</v>
      </c>
      <c r="K52" s="112">
        <v>20844</v>
      </c>
      <c r="L52" s="74">
        <v>43</v>
      </c>
      <c r="M52" s="110">
        <v>15168</v>
      </c>
      <c r="N52" s="74">
        <v>53</v>
      </c>
      <c r="O52" s="112" t="s">
        <v>198</v>
      </c>
      <c r="P52" s="75"/>
      <c r="Q52" s="140" t="s">
        <v>15</v>
      </c>
      <c r="R52" s="140" t="s">
        <v>15</v>
      </c>
      <c r="S52" s="140" t="s">
        <v>15</v>
      </c>
      <c r="T52" s="140" t="s">
        <v>15</v>
      </c>
      <c r="U52" s="140" t="s">
        <v>15</v>
      </c>
      <c r="V52" s="140" t="s">
        <v>15</v>
      </c>
      <c r="W52" s="140" t="s">
        <v>15</v>
      </c>
      <c r="X52" s="139" t="s">
        <v>15</v>
      </c>
      <c r="Y52" s="139" t="s">
        <v>15</v>
      </c>
      <c r="Z52" s="139" t="s">
        <v>15</v>
      </c>
      <c r="AA52" s="139" t="s">
        <v>15</v>
      </c>
      <c r="AB52" s="139" t="s">
        <v>15</v>
      </c>
      <c r="AC52" s="139" t="s">
        <v>15</v>
      </c>
      <c r="AD52" s="139" t="s">
        <v>15</v>
      </c>
      <c r="AE52" s="139" t="s">
        <v>15</v>
      </c>
      <c r="AF52" s="139" t="s">
        <v>15</v>
      </c>
      <c r="AG52" s="139" t="s">
        <v>15</v>
      </c>
      <c r="AH52" s="139" t="s">
        <v>15</v>
      </c>
    </row>
    <row r="53" spans="1:42" s="139" customFormat="1" ht="12.75">
      <c r="A53" s="113" t="s">
        <v>345</v>
      </c>
      <c r="B53" s="117" t="s">
        <v>61</v>
      </c>
      <c r="C53" s="75">
        <v>1996</v>
      </c>
      <c r="D53" s="136" t="s">
        <v>294</v>
      </c>
      <c r="E53" s="137">
        <v>51</v>
      </c>
      <c r="F53" s="75">
        <f t="shared" si="0"/>
        <v>209</v>
      </c>
      <c r="G53" s="109">
        <v>35877</v>
      </c>
      <c r="H53" s="75">
        <v>45</v>
      </c>
      <c r="I53" s="109">
        <v>11877</v>
      </c>
      <c r="J53" s="75">
        <v>39</v>
      </c>
      <c r="K53" s="109">
        <v>15454</v>
      </c>
      <c r="L53" s="74">
        <v>58</v>
      </c>
      <c r="M53" s="110" t="s">
        <v>15</v>
      </c>
      <c r="N53" s="75"/>
      <c r="O53" s="109">
        <v>43056</v>
      </c>
      <c r="P53" s="75">
        <v>67</v>
      </c>
      <c r="Q53" s="140" t="s">
        <v>15</v>
      </c>
      <c r="R53" s="140" t="s">
        <v>15</v>
      </c>
      <c r="S53" s="140" t="s">
        <v>15</v>
      </c>
      <c r="T53" s="140" t="s">
        <v>15</v>
      </c>
      <c r="U53" s="140" t="s">
        <v>15</v>
      </c>
      <c r="V53" s="140" t="s">
        <v>15</v>
      </c>
      <c r="W53" s="140" t="s">
        <v>15</v>
      </c>
      <c r="X53" s="139" t="s">
        <v>15</v>
      </c>
      <c r="Y53" s="139" t="s">
        <v>15</v>
      </c>
      <c r="Z53" s="139" t="s">
        <v>15</v>
      </c>
      <c r="AA53" s="139" t="s">
        <v>15</v>
      </c>
      <c r="AB53" s="139" t="s">
        <v>15</v>
      </c>
      <c r="AC53" s="139" t="s">
        <v>15</v>
      </c>
      <c r="AD53" s="139" t="s">
        <v>15</v>
      </c>
      <c r="AE53" s="138" t="s">
        <v>15</v>
      </c>
      <c r="AF53" s="138" t="s">
        <v>15</v>
      </c>
      <c r="AG53" s="139" t="s">
        <v>15</v>
      </c>
      <c r="AH53" s="139" t="s">
        <v>15</v>
      </c>
      <c r="AK53" s="142"/>
    </row>
    <row r="54" spans="1:42" s="139" customFormat="1" ht="12.75">
      <c r="A54" s="114" t="s">
        <v>346</v>
      </c>
      <c r="B54" s="111" t="s">
        <v>73</v>
      </c>
      <c r="C54" s="107">
        <v>1997</v>
      </c>
      <c r="D54" s="136" t="s">
        <v>294</v>
      </c>
      <c r="E54" s="137">
        <v>52</v>
      </c>
      <c r="F54" s="75">
        <f t="shared" si="0"/>
        <v>207</v>
      </c>
      <c r="G54" s="109">
        <v>34322</v>
      </c>
      <c r="H54" s="75">
        <v>57</v>
      </c>
      <c r="I54" s="112">
        <v>10395</v>
      </c>
      <c r="J54" s="74">
        <v>64</v>
      </c>
      <c r="K54" s="112">
        <v>21150</v>
      </c>
      <c r="L54" s="74">
        <v>42</v>
      </c>
      <c r="M54" s="109">
        <v>20097</v>
      </c>
      <c r="N54" s="75">
        <v>44</v>
      </c>
      <c r="O54" s="112" t="s">
        <v>198</v>
      </c>
      <c r="P54" s="75"/>
      <c r="Q54" s="138" t="s">
        <v>15</v>
      </c>
      <c r="R54" s="138" t="s">
        <v>15</v>
      </c>
      <c r="S54" s="138" t="s">
        <v>15</v>
      </c>
      <c r="T54" s="138" t="s">
        <v>15</v>
      </c>
      <c r="U54" s="138" t="s">
        <v>15</v>
      </c>
      <c r="V54" s="138" t="s">
        <v>15</v>
      </c>
      <c r="W54" s="138" t="s">
        <v>15</v>
      </c>
      <c r="X54" s="139" t="s">
        <v>15</v>
      </c>
      <c r="Y54" s="139" t="s">
        <v>15</v>
      </c>
      <c r="Z54" s="139" t="s">
        <v>15</v>
      </c>
      <c r="AA54" s="139" t="s">
        <v>15</v>
      </c>
      <c r="AB54" s="139" t="s">
        <v>15</v>
      </c>
      <c r="AC54" s="139" t="s">
        <v>15</v>
      </c>
      <c r="AD54" s="139" t="s">
        <v>15</v>
      </c>
      <c r="AE54" s="139" t="s">
        <v>15</v>
      </c>
      <c r="AF54" s="139" t="s">
        <v>15</v>
      </c>
      <c r="AG54" s="139" t="s">
        <v>15</v>
      </c>
      <c r="AH54" s="139" t="s">
        <v>15</v>
      </c>
    </row>
    <row r="55" spans="1:42" s="139" customFormat="1" ht="12.75">
      <c r="A55" s="113" t="s">
        <v>347</v>
      </c>
      <c r="B55" s="111" t="s">
        <v>348</v>
      </c>
      <c r="C55" s="75">
        <v>1997</v>
      </c>
      <c r="D55" s="136" t="s">
        <v>294</v>
      </c>
      <c r="E55" s="137">
        <v>53</v>
      </c>
      <c r="F55" s="75">
        <f t="shared" si="0"/>
        <v>205</v>
      </c>
      <c r="G55" s="109" t="s">
        <v>15</v>
      </c>
      <c r="H55" s="75"/>
      <c r="I55" s="109">
        <v>10093</v>
      </c>
      <c r="J55" s="75">
        <v>71</v>
      </c>
      <c r="K55" s="109">
        <v>14747</v>
      </c>
      <c r="L55" s="74">
        <v>68</v>
      </c>
      <c r="M55" s="109">
        <v>13797</v>
      </c>
      <c r="N55" s="75">
        <v>66</v>
      </c>
      <c r="O55" s="110" t="s">
        <v>15</v>
      </c>
      <c r="P55" s="75"/>
      <c r="Q55" s="139" t="s">
        <v>15</v>
      </c>
      <c r="R55" s="139" t="s">
        <v>15</v>
      </c>
      <c r="S55" s="139" t="s">
        <v>15</v>
      </c>
      <c r="T55" s="139" t="s">
        <v>15</v>
      </c>
      <c r="U55" s="139" t="s">
        <v>15</v>
      </c>
      <c r="V55" s="139" t="s">
        <v>15</v>
      </c>
      <c r="W55" s="139" t="s">
        <v>15</v>
      </c>
      <c r="X55" s="139" t="s">
        <v>15</v>
      </c>
      <c r="Y55" s="139" t="s">
        <v>15</v>
      </c>
      <c r="Z55" s="139" t="s">
        <v>15</v>
      </c>
      <c r="AA55" s="139" t="s">
        <v>15</v>
      </c>
      <c r="AB55" s="139" t="s">
        <v>15</v>
      </c>
      <c r="AC55" s="139" t="s">
        <v>15</v>
      </c>
      <c r="AD55" s="139" t="s">
        <v>15</v>
      </c>
      <c r="AE55" s="139" t="s">
        <v>15</v>
      </c>
      <c r="AF55" s="139" t="s">
        <v>15</v>
      </c>
      <c r="AG55" s="139" t="s">
        <v>15</v>
      </c>
      <c r="AH55" s="139" t="s">
        <v>15</v>
      </c>
    </row>
    <row r="56" spans="1:42" s="139" customFormat="1" ht="12.75">
      <c r="A56" s="106" t="s">
        <v>349</v>
      </c>
      <c r="B56" s="107" t="s">
        <v>40</v>
      </c>
      <c r="C56" s="116">
        <v>1997</v>
      </c>
      <c r="D56" s="136" t="s">
        <v>294</v>
      </c>
      <c r="E56" s="137">
        <v>54</v>
      </c>
      <c r="F56" s="75">
        <f t="shared" si="0"/>
        <v>194</v>
      </c>
      <c r="G56" s="110">
        <v>40670</v>
      </c>
      <c r="H56" s="75">
        <v>42</v>
      </c>
      <c r="I56" s="110" t="s">
        <v>15</v>
      </c>
      <c r="J56" s="74"/>
      <c r="K56" s="110">
        <v>20619</v>
      </c>
      <c r="L56" s="74">
        <v>47</v>
      </c>
      <c r="M56" s="110">
        <v>20069</v>
      </c>
      <c r="N56" s="74">
        <v>45</v>
      </c>
      <c r="O56" s="110">
        <v>51818</v>
      </c>
      <c r="P56" s="75">
        <v>60</v>
      </c>
      <c r="Q56" s="139" t="s">
        <v>15</v>
      </c>
      <c r="R56" s="139" t="s">
        <v>15</v>
      </c>
      <c r="S56" s="139" t="s">
        <v>15</v>
      </c>
      <c r="T56" s="139" t="s">
        <v>15</v>
      </c>
      <c r="U56" s="139" t="s">
        <v>15</v>
      </c>
      <c r="V56" s="139" t="s">
        <v>15</v>
      </c>
      <c r="W56" s="139" t="s">
        <v>15</v>
      </c>
      <c r="X56" s="139" t="s">
        <v>15</v>
      </c>
      <c r="Y56" s="139" t="s">
        <v>15</v>
      </c>
      <c r="Z56" s="139" t="s">
        <v>15</v>
      </c>
      <c r="AA56" s="139" t="s">
        <v>15</v>
      </c>
      <c r="AB56" s="139" t="s">
        <v>15</v>
      </c>
      <c r="AC56" s="139" t="s">
        <v>15</v>
      </c>
      <c r="AD56" s="139" t="s">
        <v>15</v>
      </c>
      <c r="AE56" s="139" t="s">
        <v>15</v>
      </c>
      <c r="AF56" s="139" t="s">
        <v>15</v>
      </c>
      <c r="AG56" s="139" t="s">
        <v>15</v>
      </c>
      <c r="AH56" s="139" t="s">
        <v>15</v>
      </c>
    </row>
    <row r="57" spans="1:42" s="139" customFormat="1" ht="12.75">
      <c r="A57" s="113" t="s">
        <v>350</v>
      </c>
      <c r="B57" s="111" t="s">
        <v>241</v>
      </c>
      <c r="C57" s="75">
        <v>1996</v>
      </c>
      <c r="D57" s="136" t="s">
        <v>294</v>
      </c>
      <c r="E57" s="137">
        <v>55</v>
      </c>
      <c r="F57" s="75">
        <f t="shared" si="0"/>
        <v>187</v>
      </c>
      <c r="G57" s="109">
        <v>32704</v>
      </c>
      <c r="H57" s="75">
        <v>70</v>
      </c>
      <c r="I57" s="109">
        <v>10966</v>
      </c>
      <c r="J57" s="74">
        <v>52</v>
      </c>
      <c r="K57" s="110" t="s">
        <v>15</v>
      </c>
      <c r="L57" s="75"/>
      <c r="M57" s="109">
        <v>13851</v>
      </c>
      <c r="N57" s="74">
        <v>65</v>
      </c>
      <c r="O57" s="110" t="s">
        <v>15</v>
      </c>
      <c r="P57" s="75"/>
      <c r="Q57" s="139" t="s">
        <v>15</v>
      </c>
      <c r="R57" s="139" t="s">
        <v>15</v>
      </c>
      <c r="S57" s="139" t="s">
        <v>15</v>
      </c>
      <c r="T57" s="139" t="s">
        <v>15</v>
      </c>
      <c r="U57" s="139" t="s">
        <v>15</v>
      </c>
      <c r="V57" s="139" t="s">
        <v>15</v>
      </c>
      <c r="W57" s="139" t="s">
        <v>15</v>
      </c>
      <c r="X57" s="139" t="s">
        <v>15</v>
      </c>
      <c r="Y57" s="139" t="s">
        <v>15</v>
      </c>
      <c r="Z57" s="139" t="s">
        <v>15</v>
      </c>
      <c r="AA57" s="139" t="s">
        <v>15</v>
      </c>
      <c r="AB57" s="139" t="s">
        <v>15</v>
      </c>
      <c r="AC57" s="139" t="s">
        <v>15</v>
      </c>
      <c r="AD57" s="139" t="s">
        <v>15</v>
      </c>
      <c r="AE57" s="139" t="s">
        <v>15</v>
      </c>
      <c r="AF57" s="139" t="s">
        <v>15</v>
      </c>
      <c r="AG57" s="139" t="s">
        <v>15</v>
      </c>
      <c r="AH57" s="139" t="s">
        <v>15</v>
      </c>
      <c r="AM57" s="142"/>
      <c r="AN57" s="142"/>
      <c r="AO57" s="142"/>
      <c r="AP57" s="142"/>
    </row>
    <row r="58" spans="1:42" s="139" customFormat="1" ht="12.75">
      <c r="A58" s="106" t="s">
        <v>351</v>
      </c>
      <c r="B58" s="107" t="s">
        <v>19</v>
      </c>
      <c r="C58" s="107">
        <v>1996</v>
      </c>
      <c r="D58" s="136" t="s">
        <v>294</v>
      </c>
      <c r="E58" s="137">
        <v>56</v>
      </c>
      <c r="F58" s="75">
        <f t="shared" si="0"/>
        <v>173</v>
      </c>
      <c r="G58" s="110">
        <v>43635</v>
      </c>
      <c r="H58" s="75">
        <v>37</v>
      </c>
      <c r="I58" s="110">
        <v>12312</v>
      </c>
      <c r="J58" s="75">
        <v>37</v>
      </c>
      <c r="K58" s="110">
        <v>20334</v>
      </c>
      <c r="L58" s="74">
        <v>49</v>
      </c>
      <c r="M58" s="110">
        <v>15540</v>
      </c>
      <c r="N58" s="75">
        <v>50</v>
      </c>
      <c r="O58" s="110" t="s">
        <v>15</v>
      </c>
      <c r="P58" s="74"/>
      <c r="Q58" s="140" t="s">
        <v>15</v>
      </c>
      <c r="R58" s="140" t="s">
        <v>15</v>
      </c>
      <c r="S58" s="140" t="s">
        <v>15</v>
      </c>
      <c r="T58" s="140" t="s">
        <v>15</v>
      </c>
      <c r="U58" s="140" t="s">
        <v>15</v>
      </c>
      <c r="V58" s="140" t="s">
        <v>15</v>
      </c>
      <c r="W58" s="140" t="s">
        <v>15</v>
      </c>
      <c r="X58" s="139" t="s">
        <v>15</v>
      </c>
      <c r="Y58" s="139" t="s">
        <v>15</v>
      </c>
      <c r="Z58" s="139" t="s">
        <v>15</v>
      </c>
      <c r="AA58" s="139" t="s">
        <v>15</v>
      </c>
      <c r="AB58" s="139" t="s">
        <v>15</v>
      </c>
      <c r="AC58" s="139" t="s">
        <v>15</v>
      </c>
      <c r="AD58" s="139" t="s">
        <v>15</v>
      </c>
      <c r="AE58" s="140" t="s">
        <v>15</v>
      </c>
      <c r="AF58" s="140" t="s">
        <v>15</v>
      </c>
      <c r="AG58" s="139" t="s">
        <v>15</v>
      </c>
      <c r="AH58" s="139" t="s">
        <v>15</v>
      </c>
      <c r="AI58" s="138"/>
      <c r="AL58" s="138"/>
    </row>
    <row r="59" spans="1:42" s="139" customFormat="1" ht="12.75">
      <c r="A59" s="106" t="s">
        <v>352</v>
      </c>
      <c r="B59" s="107" t="s">
        <v>252</v>
      </c>
      <c r="C59" s="116">
        <v>1997</v>
      </c>
      <c r="D59" s="136" t="s">
        <v>294</v>
      </c>
      <c r="E59" s="137">
        <v>57</v>
      </c>
      <c r="F59" s="75">
        <f t="shared" si="0"/>
        <v>167</v>
      </c>
      <c r="G59" s="110">
        <v>43615</v>
      </c>
      <c r="H59" s="75">
        <v>38</v>
      </c>
      <c r="I59" s="112">
        <v>14749</v>
      </c>
      <c r="J59" s="75">
        <v>33</v>
      </c>
      <c r="K59" s="112" t="s">
        <v>15</v>
      </c>
      <c r="L59" s="76"/>
      <c r="M59" s="110">
        <v>22057</v>
      </c>
      <c r="N59" s="74">
        <v>37</v>
      </c>
      <c r="O59" s="110">
        <v>53275</v>
      </c>
      <c r="P59" s="75">
        <v>59</v>
      </c>
      <c r="Q59" s="139" t="s">
        <v>15</v>
      </c>
      <c r="R59" s="139" t="s">
        <v>15</v>
      </c>
      <c r="S59" s="139" t="s">
        <v>15</v>
      </c>
      <c r="T59" s="139" t="s">
        <v>15</v>
      </c>
      <c r="U59" s="139" t="s">
        <v>15</v>
      </c>
      <c r="V59" s="139" t="s">
        <v>15</v>
      </c>
      <c r="W59" s="139" t="s">
        <v>15</v>
      </c>
      <c r="X59" s="139" t="s">
        <v>15</v>
      </c>
      <c r="Y59" s="139" t="s">
        <v>15</v>
      </c>
      <c r="Z59" s="139" t="s">
        <v>15</v>
      </c>
      <c r="AA59" s="139" t="s">
        <v>15</v>
      </c>
      <c r="AB59" s="139" t="s">
        <v>15</v>
      </c>
      <c r="AC59" s="139" t="s">
        <v>15</v>
      </c>
      <c r="AD59" s="139" t="s">
        <v>15</v>
      </c>
      <c r="AE59" s="139" t="s">
        <v>15</v>
      </c>
      <c r="AF59" s="139" t="s">
        <v>15</v>
      </c>
      <c r="AG59" s="139" t="s">
        <v>15</v>
      </c>
      <c r="AH59" s="139" t="s">
        <v>15</v>
      </c>
      <c r="AJ59" s="142"/>
      <c r="AK59" s="142"/>
    </row>
    <row r="60" spans="1:42" s="139" customFormat="1" ht="12.75">
      <c r="A60" s="113" t="s">
        <v>353</v>
      </c>
      <c r="B60" s="111" t="s">
        <v>348</v>
      </c>
      <c r="C60" s="75">
        <v>1996</v>
      </c>
      <c r="D60" s="136" t="s">
        <v>294</v>
      </c>
      <c r="E60" s="137">
        <v>58</v>
      </c>
      <c r="F60" s="75">
        <f t="shared" si="0"/>
        <v>166</v>
      </c>
      <c r="G60" s="109" t="s">
        <v>15</v>
      </c>
      <c r="H60" s="75"/>
      <c r="I60" s="109">
        <v>10336</v>
      </c>
      <c r="J60" s="75">
        <v>67</v>
      </c>
      <c r="K60" s="109">
        <v>20764</v>
      </c>
      <c r="L60" s="74">
        <v>44</v>
      </c>
      <c r="M60" s="109">
        <v>15089</v>
      </c>
      <c r="N60" s="74">
        <v>55</v>
      </c>
      <c r="O60" s="110" t="s">
        <v>15</v>
      </c>
      <c r="P60" s="75"/>
      <c r="Q60" s="140" t="s">
        <v>15</v>
      </c>
      <c r="R60" s="140" t="s">
        <v>15</v>
      </c>
      <c r="S60" s="140" t="s">
        <v>15</v>
      </c>
      <c r="T60" s="140" t="s">
        <v>15</v>
      </c>
      <c r="U60" s="140" t="s">
        <v>15</v>
      </c>
      <c r="V60" s="140" t="s">
        <v>15</v>
      </c>
      <c r="W60" s="140" t="s">
        <v>15</v>
      </c>
      <c r="X60" s="139" t="s">
        <v>15</v>
      </c>
      <c r="Y60" s="139" t="s">
        <v>15</v>
      </c>
      <c r="Z60" s="139" t="s">
        <v>15</v>
      </c>
      <c r="AA60" s="139" t="s">
        <v>15</v>
      </c>
      <c r="AB60" s="139" t="s">
        <v>15</v>
      </c>
      <c r="AC60" s="139" t="s">
        <v>15</v>
      </c>
      <c r="AD60" s="139" t="s">
        <v>15</v>
      </c>
      <c r="AE60" s="140" t="s">
        <v>15</v>
      </c>
      <c r="AF60" s="140" t="s">
        <v>15</v>
      </c>
      <c r="AG60" s="139" t="s">
        <v>15</v>
      </c>
      <c r="AH60" s="139" t="s">
        <v>15</v>
      </c>
      <c r="AI60" s="138"/>
    </row>
    <row r="61" spans="1:42" s="139" customFormat="1" ht="12.75">
      <c r="A61" s="124" t="s">
        <v>354</v>
      </c>
      <c r="B61" s="107" t="s">
        <v>267</v>
      </c>
      <c r="C61" s="116">
        <v>1996</v>
      </c>
      <c r="D61" s="136" t="s">
        <v>294</v>
      </c>
      <c r="E61" s="137">
        <v>59</v>
      </c>
      <c r="F61" s="75">
        <f t="shared" si="0"/>
        <v>160</v>
      </c>
      <c r="G61" s="110">
        <v>34052</v>
      </c>
      <c r="H61" s="75">
        <v>59</v>
      </c>
      <c r="I61" s="110">
        <v>11201</v>
      </c>
      <c r="J61" s="74">
        <v>48</v>
      </c>
      <c r="K61" s="110">
        <v>15952</v>
      </c>
      <c r="L61" s="74">
        <v>53</v>
      </c>
      <c r="M61" s="110"/>
      <c r="N61" s="74"/>
      <c r="O61" s="110"/>
      <c r="P61" s="74"/>
    </row>
    <row r="62" spans="1:42" s="139" customFormat="1" ht="12.75">
      <c r="A62" s="106" t="s">
        <v>355</v>
      </c>
      <c r="B62" s="107" t="s">
        <v>19</v>
      </c>
      <c r="C62" s="116">
        <v>1996</v>
      </c>
      <c r="D62" s="136" t="s">
        <v>294</v>
      </c>
      <c r="E62" s="137">
        <v>60</v>
      </c>
      <c r="F62" s="75">
        <f t="shared" si="0"/>
        <v>156</v>
      </c>
      <c r="G62" s="110">
        <v>34643</v>
      </c>
      <c r="H62" s="75">
        <v>55</v>
      </c>
      <c r="I62" s="110" t="s">
        <v>198</v>
      </c>
      <c r="J62" s="74"/>
      <c r="K62" s="110">
        <v>15656</v>
      </c>
      <c r="L62" s="74">
        <v>55</v>
      </c>
      <c r="M62" s="110">
        <v>15766</v>
      </c>
      <c r="N62" s="75">
        <v>46</v>
      </c>
      <c r="O62" s="112" t="s">
        <v>198</v>
      </c>
      <c r="P62" s="74"/>
      <c r="Q62" s="139" t="s">
        <v>15</v>
      </c>
      <c r="R62" s="139" t="s">
        <v>15</v>
      </c>
      <c r="S62" s="139" t="s">
        <v>15</v>
      </c>
      <c r="T62" s="139" t="s">
        <v>15</v>
      </c>
      <c r="U62" s="139" t="s">
        <v>15</v>
      </c>
      <c r="V62" s="139" t="s">
        <v>15</v>
      </c>
      <c r="W62" s="139" t="s">
        <v>15</v>
      </c>
      <c r="X62" s="139" t="s">
        <v>15</v>
      </c>
      <c r="Y62" s="139" t="s">
        <v>15</v>
      </c>
      <c r="Z62" s="139" t="s">
        <v>15</v>
      </c>
      <c r="AA62" s="139" t="s">
        <v>15</v>
      </c>
      <c r="AB62" s="139" t="s">
        <v>15</v>
      </c>
      <c r="AC62" s="139" t="s">
        <v>15</v>
      </c>
      <c r="AD62" s="139" t="s">
        <v>15</v>
      </c>
      <c r="AE62" s="139" t="s">
        <v>15</v>
      </c>
      <c r="AF62" s="139" t="s">
        <v>15</v>
      </c>
      <c r="AG62" s="139" t="s">
        <v>15</v>
      </c>
      <c r="AH62" s="139" t="s">
        <v>15</v>
      </c>
      <c r="AM62" s="142"/>
      <c r="AN62" s="142"/>
      <c r="AO62" s="142"/>
      <c r="AP62" s="142"/>
    </row>
    <row r="63" spans="1:42" s="139" customFormat="1" ht="12.75">
      <c r="A63" s="124" t="s">
        <v>356</v>
      </c>
      <c r="B63" s="107" t="s">
        <v>255</v>
      </c>
      <c r="C63" s="116">
        <v>1996</v>
      </c>
      <c r="D63" s="136" t="s">
        <v>294</v>
      </c>
      <c r="E63" s="137">
        <v>61</v>
      </c>
      <c r="F63" s="75">
        <f t="shared" si="0"/>
        <v>154</v>
      </c>
      <c r="G63" s="110">
        <v>41713</v>
      </c>
      <c r="H63" s="75">
        <v>41</v>
      </c>
      <c r="I63" s="110">
        <v>14050</v>
      </c>
      <c r="J63" s="74">
        <v>34</v>
      </c>
      <c r="K63" s="110">
        <v>22379</v>
      </c>
      <c r="L63" s="74">
        <v>39</v>
      </c>
      <c r="M63" s="110">
        <v>20343</v>
      </c>
      <c r="N63" s="75">
        <v>40</v>
      </c>
      <c r="O63" s="110" t="s">
        <v>15</v>
      </c>
      <c r="P63" s="75"/>
      <c r="Q63" s="139" t="s">
        <v>15</v>
      </c>
      <c r="R63" s="139" t="s">
        <v>15</v>
      </c>
      <c r="S63" s="139" t="s">
        <v>15</v>
      </c>
      <c r="T63" s="139" t="s">
        <v>15</v>
      </c>
      <c r="U63" s="139" t="s">
        <v>15</v>
      </c>
      <c r="V63" s="139" t="s">
        <v>15</v>
      </c>
      <c r="W63" s="139" t="s">
        <v>15</v>
      </c>
      <c r="X63" s="139" t="s">
        <v>15</v>
      </c>
      <c r="Y63" s="139" t="s">
        <v>15</v>
      </c>
      <c r="Z63" s="139" t="s">
        <v>15</v>
      </c>
      <c r="AA63" s="139" t="s">
        <v>15</v>
      </c>
      <c r="AB63" s="139" t="s">
        <v>15</v>
      </c>
      <c r="AC63" s="139" t="s">
        <v>15</v>
      </c>
      <c r="AD63" s="139" t="s">
        <v>15</v>
      </c>
      <c r="AE63" s="139" t="s">
        <v>15</v>
      </c>
      <c r="AF63" s="139" t="s">
        <v>15</v>
      </c>
      <c r="AG63" s="139" t="s">
        <v>15</v>
      </c>
      <c r="AH63" s="139" t="s">
        <v>15</v>
      </c>
      <c r="AL63" s="141"/>
    </row>
    <row r="64" spans="1:42" s="139" customFormat="1" ht="12.75">
      <c r="A64" s="114" t="s">
        <v>357</v>
      </c>
      <c r="B64" s="107" t="s">
        <v>211</v>
      </c>
      <c r="C64" s="74">
        <v>1996</v>
      </c>
      <c r="D64" s="136" t="s">
        <v>294</v>
      </c>
      <c r="E64" s="137">
        <v>62</v>
      </c>
      <c r="F64" s="75">
        <f t="shared" si="0"/>
        <v>148</v>
      </c>
      <c r="G64" s="110">
        <v>44884</v>
      </c>
      <c r="H64" s="75">
        <v>36</v>
      </c>
      <c r="I64" s="110">
        <v>12612</v>
      </c>
      <c r="J64" s="74">
        <v>36</v>
      </c>
      <c r="K64" s="112">
        <v>22639</v>
      </c>
      <c r="L64" s="74">
        <v>37</v>
      </c>
      <c r="M64" s="110">
        <v>20478</v>
      </c>
      <c r="N64" s="74">
        <v>39</v>
      </c>
      <c r="O64" s="110" t="s">
        <v>15</v>
      </c>
      <c r="P64" s="123"/>
      <c r="Q64" s="139" t="s">
        <v>15</v>
      </c>
      <c r="R64" s="139" t="s">
        <v>15</v>
      </c>
      <c r="S64" s="139" t="s">
        <v>15</v>
      </c>
      <c r="T64" s="139" t="s">
        <v>15</v>
      </c>
      <c r="U64" s="139" t="s">
        <v>15</v>
      </c>
      <c r="V64" s="139" t="s">
        <v>15</v>
      </c>
      <c r="W64" s="139" t="s">
        <v>15</v>
      </c>
      <c r="X64" s="139" t="s">
        <v>15</v>
      </c>
      <c r="Y64" s="139" t="s">
        <v>15</v>
      </c>
      <c r="Z64" s="139" t="s">
        <v>15</v>
      </c>
      <c r="AA64" s="139" t="s">
        <v>15</v>
      </c>
      <c r="AB64" s="139" t="s">
        <v>15</v>
      </c>
      <c r="AC64" s="139" t="s">
        <v>15</v>
      </c>
      <c r="AD64" s="139" t="s">
        <v>15</v>
      </c>
      <c r="AE64" s="139" t="s">
        <v>15</v>
      </c>
      <c r="AF64" s="139" t="s">
        <v>15</v>
      </c>
      <c r="AG64" s="139" t="s">
        <v>15</v>
      </c>
      <c r="AH64" s="139" t="s">
        <v>15</v>
      </c>
    </row>
    <row r="65" spans="1:45" s="139" customFormat="1" ht="12.75">
      <c r="A65" s="113" t="s">
        <v>358</v>
      </c>
      <c r="B65" s="111" t="s">
        <v>241</v>
      </c>
      <c r="C65" s="75">
        <v>1997</v>
      </c>
      <c r="D65" s="136" t="s">
        <v>294</v>
      </c>
      <c r="E65" s="137">
        <v>63</v>
      </c>
      <c r="F65" s="75">
        <f t="shared" si="0"/>
        <v>141</v>
      </c>
      <c r="G65" s="109">
        <v>35032</v>
      </c>
      <c r="H65" s="75">
        <v>52</v>
      </c>
      <c r="I65" s="109" t="s">
        <v>15</v>
      </c>
      <c r="J65" s="75"/>
      <c r="K65" s="109">
        <v>21430</v>
      </c>
      <c r="L65" s="74">
        <v>40</v>
      </c>
      <c r="M65" s="109">
        <v>15612</v>
      </c>
      <c r="N65" s="74">
        <v>49</v>
      </c>
      <c r="O65" s="110" t="s">
        <v>15</v>
      </c>
      <c r="P65" s="75"/>
      <c r="Q65" s="139" t="s">
        <v>15</v>
      </c>
      <c r="R65" s="139" t="s">
        <v>15</v>
      </c>
      <c r="S65" s="139" t="s">
        <v>15</v>
      </c>
      <c r="T65" s="139" t="s">
        <v>15</v>
      </c>
      <c r="U65" s="139" t="s">
        <v>15</v>
      </c>
      <c r="V65" s="139" t="s">
        <v>15</v>
      </c>
      <c r="W65" s="139" t="s">
        <v>15</v>
      </c>
      <c r="X65" s="139" t="s">
        <v>15</v>
      </c>
      <c r="Y65" s="139" t="s">
        <v>15</v>
      </c>
      <c r="Z65" s="139" t="s">
        <v>15</v>
      </c>
      <c r="AA65" s="139" t="s">
        <v>15</v>
      </c>
      <c r="AB65" s="139" t="s">
        <v>15</v>
      </c>
      <c r="AC65" s="139" t="s">
        <v>15</v>
      </c>
      <c r="AD65" s="139" t="s">
        <v>15</v>
      </c>
      <c r="AE65" s="139" t="s">
        <v>15</v>
      </c>
      <c r="AF65" s="139" t="s">
        <v>15</v>
      </c>
      <c r="AG65" s="139" t="s">
        <v>15</v>
      </c>
      <c r="AH65" s="139" t="s">
        <v>15</v>
      </c>
    </row>
    <row r="66" spans="1:45" s="139" customFormat="1" ht="12.75">
      <c r="A66" s="127" t="s">
        <v>359</v>
      </c>
      <c r="B66" s="107" t="s">
        <v>58</v>
      </c>
      <c r="C66" s="119">
        <v>1996</v>
      </c>
      <c r="D66" s="107" t="s">
        <v>294</v>
      </c>
      <c r="E66" s="137">
        <v>64</v>
      </c>
      <c r="F66" s="75">
        <f t="shared" si="0"/>
        <v>129</v>
      </c>
      <c r="G66" s="110">
        <v>32449</v>
      </c>
      <c r="H66" s="75">
        <v>72</v>
      </c>
      <c r="I66" s="110" t="s">
        <v>15</v>
      </c>
      <c r="J66" s="74"/>
      <c r="K66" s="110">
        <v>15457</v>
      </c>
      <c r="L66" s="74">
        <v>57</v>
      </c>
      <c r="M66" s="110" t="s">
        <v>15</v>
      </c>
      <c r="N66" s="74"/>
      <c r="O66" s="110" t="s">
        <v>15</v>
      </c>
      <c r="P66" s="74"/>
      <c r="Q66" s="139" t="s">
        <v>15</v>
      </c>
      <c r="R66" s="139" t="s">
        <v>15</v>
      </c>
      <c r="S66" s="139" t="s">
        <v>15</v>
      </c>
      <c r="T66" s="139" t="s">
        <v>15</v>
      </c>
      <c r="U66" s="139" t="s">
        <v>15</v>
      </c>
      <c r="V66" s="139" t="s">
        <v>15</v>
      </c>
      <c r="W66" s="139" t="s">
        <v>15</v>
      </c>
      <c r="X66" s="139" t="s">
        <v>15</v>
      </c>
      <c r="Y66" s="139" t="s">
        <v>15</v>
      </c>
      <c r="Z66" s="139" t="s">
        <v>15</v>
      </c>
      <c r="AA66" s="139" t="s">
        <v>15</v>
      </c>
      <c r="AB66" s="139" t="s">
        <v>15</v>
      </c>
      <c r="AC66" s="139" t="s">
        <v>15</v>
      </c>
      <c r="AD66" s="139" t="s">
        <v>15</v>
      </c>
      <c r="AE66" s="139" t="s">
        <v>15</v>
      </c>
      <c r="AF66" s="139" t="s">
        <v>15</v>
      </c>
      <c r="AG66" s="139" t="s">
        <v>15</v>
      </c>
      <c r="AH66" s="139" t="s">
        <v>15</v>
      </c>
    </row>
    <row r="67" spans="1:45" s="139" customFormat="1" ht="12.75">
      <c r="A67" s="113" t="s">
        <v>360</v>
      </c>
      <c r="B67" s="111" t="s">
        <v>65</v>
      </c>
      <c r="C67" s="75">
        <v>1997</v>
      </c>
      <c r="D67" s="136" t="s">
        <v>294</v>
      </c>
      <c r="E67" s="137">
        <v>65</v>
      </c>
      <c r="F67" s="75">
        <f t="shared" ref="F67:F78" si="1">H67+J67+L67+N67+P67</f>
        <v>116</v>
      </c>
      <c r="G67" s="109">
        <v>42260</v>
      </c>
      <c r="H67" s="75">
        <v>40</v>
      </c>
      <c r="I67" s="109">
        <v>12116</v>
      </c>
      <c r="J67" s="74">
        <v>38</v>
      </c>
      <c r="K67" s="109">
        <v>22565</v>
      </c>
      <c r="L67" s="74">
        <v>38</v>
      </c>
      <c r="M67" s="110" t="s">
        <v>15</v>
      </c>
      <c r="N67" s="75"/>
      <c r="O67" s="110" t="s">
        <v>15</v>
      </c>
      <c r="P67" s="75"/>
      <c r="Q67" s="140" t="s">
        <v>15</v>
      </c>
      <c r="R67" s="140" t="s">
        <v>15</v>
      </c>
      <c r="S67" s="140" t="s">
        <v>15</v>
      </c>
      <c r="T67" s="140" t="s">
        <v>15</v>
      </c>
      <c r="U67" s="140" t="s">
        <v>15</v>
      </c>
      <c r="V67" s="140" t="s">
        <v>15</v>
      </c>
      <c r="W67" s="140" t="s">
        <v>15</v>
      </c>
      <c r="X67" s="139" t="s">
        <v>15</v>
      </c>
      <c r="Y67" s="139" t="s">
        <v>15</v>
      </c>
      <c r="Z67" s="139" t="s">
        <v>15</v>
      </c>
      <c r="AA67" s="139" t="s">
        <v>15</v>
      </c>
      <c r="AB67" s="139" t="s">
        <v>15</v>
      </c>
      <c r="AC67" s="139" t="s">
        <v>15</v>
      </c>
      <c r="AD67" s="139" t="s">
        <v>15</v>
      </c>
      <c r="AE67" s="140" t="s">
        <v>15</v>
      </c>
      <c r="AF67" s="140" t="s">
        <v>15</v>
      </c>
      <c r="AG67" s="139" t="s">
        <v>15</v>
      </c>
      <c r="AH67" s="139" t="s">
        <v>15</v>
      </c>
      <c r="AI67" s="138"/>
    </row>
    <row r="68" spans="1:45" s="139" customFormat="1" ht="12.75">
      <c r="A68" s="106" t="s">
        <v>361</v>
      </c>
      <c r="B68" s="107" t="s">
        <v>19</v>
      </c>
      <c r="C68" s="107">
        <v>1997</v>
      </c>
      <c r="D68" s="136" t="s">
        <v>294</v>
      </c>
      <c r="E68" s="137">
        <v>66</v>
      </c>
      <c r="F68" s="75">
        <f t="shared" si="1"/>
        <v>111</v>
      </c>
      <c r="G68" s="110">
        <v>34642</v>
      </c>
      <c r="H68" s="75">
        <v>56</v>
      </c>
      <c r="I68" s="110">
        <v>10712</v>
      </c>
      <c r="J68" s="75">
        <v>55</v>
      </c>
      <c r="K68" s="110" t="s">
        <v>15</v>
      </c>
      <c r="L68" s="74"/>
      <c r="M68" s="110" t="s">
        <v>198</v>
      </c>
      <c r="N68" s="74"/>
      <c r="O68" s="110" t="s">
        <v>15</v>
      </c>
      <c r="P68" s="74"/>
      <c r="Q68" s="139" t="s">
        <v>15</v>
      </c>
      <c r="R68" s="139" t="s">
        <v>15</v>
      </c>
      <c r="S68" s="139" t="s">
        <v>15</v>
      </c>
      <c r="T68" s="139" t="s">
        <v>15</v>
      </c>
      <c r="U68" s="139" t="s">
        <v>15</v>
      </c>
      <c r="V68" s="139" t="s">
        <v>15</v>
      </c>
      <c r="W68" s="139" t="s">
        <v>15</v>
      </c>
      <c r="X68" s="139" t="s">
        <v>15</v>
      </c>
      <c r="Y68" s="139" t="s">
        <v>15</v>
      </c>
      <c r="Z68" s="139" t="s">
        <v>15</v>
      </c>
      <c r="AA68" s="139" t="s">
        <v>15</v>
      </c>
      <c r="AB68" s="139" t="s">
        <v>15</v>
      </c>
      <c r="AC68" s="139" t="s">
        <v>15</v>
      </c>
      <c r="AD68" s="139" t="s">
        <v>15</v>
      </c>
      <c r="AE68" s="139" t="s">
        <v>15</v>
      </c>
      <c r="AF68" s="139" t="s">
        <v>15</v>
      </c>
      <c r="AG68" s="139" t="s">
        <v>15</v>
      </c>
      <c r="AH68" s="139" t="s">
        <v>15</v>
      </c>
    </row>
    <row r="69" spans="1:45" s="139" customFormat="1" ht="12.75">
      <c r="A69" s="106" t="s">
        <v>362</v>
      </c>
      <c r="B69" s="107" t="s">
        <v>234</v>
      </c>
      <c r="C69" s="107">
        <v>1996</v>
      </c>
      <c r="D69" s="136" t="s">
        <v>294</v>
      </c>
      <c r="E69" s="137">
        <v>67</v>
      </c>
      <c r="F69" s="75">
        <f t="shared" si="1"/>
        <v>111</v>
      </c>
      <c r="G69" s="110"/>
      <c r="H69" s="74"/>
      <c r="I69" s="110">
        <v>11384</v>
      </c>
      <c r="J69" s="75">
        <v>45</v>
      </c>
      <c r="K69" s="110">
        <v>14811</v>
      </c>
      <c r="L69" s="74">
        <v>66</v>
      </c>
      <c r="M69" s="110"/>
      <c r="N69" s="74"/>
      <c r="O69" s="110"/>
      <c r="P69" s="74"/>
    </row>
    <row r="70" spans="1:45" s="139" customFormat="1" ht="12.75">
      <c r="A70" s="106" t="s">
        <v>363</v>
      </c>
      <c r="B70" s="107" t="s">
        <v>364</v>
      </c>
      <c r="C70" s="116">
        <v>1996</v>
      </c>
      <c r="D70" s="107" t="s">
        <v>294</v>
      </c>
      <c r="E70" s="137">
        <v>68</v>
      </c>
      <c r="F70" s="75">
        <f t="shared" si="1"/>
        <v>109</v>
      </c>
      <c r="G70" s="110"/>
      <c r="H70" s="74"/>
      <c r="I70" s="110">
        <v>10658</v>
      </c>
      <c r="J70" s="75">
        <v>57</v>
      </c>
      <c r="K70" s="110">
        <v>20247</v>
      </c>
      <c r="L70" s="74">
        <v>52</v>
      </c>
      <c r="M70" s="110" t="s">
        <v>198</v>
      </c>
      <c r="N70" s="74"/>
      <c r="O70" s="110"/>
      <c r="P70" s="74"/>
    </row>
    <row r="71" spans="1:45" s="139" customFormat="1" ht="12.75">
      <c r="A71" s="124" t="s">
        <v>365</v>
      </c>
      <c r="B71" s="107" t="s">
        <v>366</v>
      </c>
      <c r="C71" s="116">
        <v>1996</v>
      </c>
      <c r="D71" s="107" t="s">
        <v>294</v>
      </c>
      <c r="E71" s="137">
        <v>69</v>
      </c>
      <c r="F71" s="75">
        <f t="shared" si="1"/>
        <v>108</v>
      </c>
      <c r="G71" s="110"/>
      <c r="H71" s="74"/>
      <c r="I71" s="110">
        <v>11352</v>
      </c>
      <c r="J71" s="75">
        <v>47</v>
      </c>
      <c r="K71" s="110">
        <v>15362</v>
      </c>
      <c r="L71" s="74">
        <v>61</v>
      </c>
      <c r="M71" s="110" t="s">
        <v>198</v>
      </c>
      <c r="N71" s="74"/>
      <c r="O71" s="110"/>
      <c r="P71" s="74"/>
    </row>
    <row r="72" spans="1:45" s="139" customFormat="1" ht="12.75">
      <c r="A72" s="124" t="s">
        <v>367</v>
      </c>
      <c r="B72" s="107" t="s">
        <v>267</v>
      </c>
      <c r="C72" s="116">
        <v>1997</v>
      </c>
      <c r="D72" s="136" t="s">
        <v>294</v>
      </c>
      <c r="E72" s="137">
        <v>70</v>
      </c>
      <c r="F72" s="75">
        <f t="shared" si="1"/>
        <v>90</v>
      </c>
      <c r="G72" s="110">
        <v>40378</v>
      </c>
      <c r="H72" s="75">
        <v>44</v>
      </c>
      <c r="I72" s="110">
        <v>11357</v>
      </c>
      <c r="J72" s="74">
        <v>46</v>
      </c>
      <c r="K72" s="110" t="s">
        <v>198</v>
      </c>
      <c r="L72" s="74"/>
      <c r="M72" s="110"/>
      <c r="N72" s="74"/>
      <c r="O72" s="110"/>
      <c r="P72" s="74"/>
    </row>
    <row r="73" spans="1:45" s="139" customFormat="1" ht="12.75">
      <c r="A73" s="106" t="s">
        <v>368</v>
      </c>
      <c r="B73" s="107" t="s">
        <v>107</v>
      </c>
      <c r="C73" s="107">
        <v>1997</v>
      </c>
      <c r="D73" s="136" t="s">
        <v>294</v>
      </c>
      <c r="E73" s="137">
        <v>71</v>
      </c>
      <c r="F73" s="75">
        <f t="shared" si="1"/>
        <v>88</v>
      </c>
      <c r="G73" s="110" t="s">
        <v>265</v>
      </c>
      <c r="H73" s="74"/>
      <c r="I73" s="110">
        <v>11600</v>
      </c>
      <c r="J73" s="74">
        <v>40</v>
      </c>
      <c r="K73" s="110" t="s">
        <v>369</v>
      </c>
      <c r="L73" s="74"/>
      <c r="M73" s="110">
        <v>15612</v>
      </c>
      <c r="N73" s="75">
        <v>48</v>
      </c>
      <c r="O73" s="110" t="s">
        <v>15</v>
      </c>
      <c r="P73" s="74"/>
      <c r="Q73" s="138" t="s">
        <v>15</v>
      </c>
      <c r="R73" s="138" t="s">
        <v>15</v>
      </c>
      <c r="S73" s="138" t="s">
        <v>15</v>
      </c>
      <c r="T73" s="138" t="s">
        <v>15</v>
      </c>
      <c r="U73" s="138" t="s">
        <v>15</v>
      </c>
      <c r="V73" s="138" t="s">
        <v>15</v>
      </c>
      <c r="W73" s="138" t="s">
        <v>15</v>
      </c>
      <c r="X73" s="139" t="s">
        <v>15</v>
      </c>
      <c r="Y73" s="139" t="s">
        <v>15</v>
      </c>
      <c r="Z73" s="139" t="s">
        <v>15</v>
      </c>
      <c r="AA73" s="139" t="s">
        <v>15</v>
      </c>
      <c r="AB73" s="139" t="s">
        <v>15</v>
      </c>
      <c r="AC73" s="139" t="s">
        <v>15</v>
      </c>
      <c r="AD73" s="139" t="s">
        <v>15</v>
      </c>
      <c r="AE73" s="139" t="s">
        <v>15</v>
      </c>
      <c r="AF73" s="139" t="s">
        <v>15</v>
      </c>
      <c r="AG73" s="139" t="s">
        <v>15</v>
      </c>
      <c r="AH73" s="139" t="s">
        <v>15</v>
      </c>
    </row>
    <row r="74" spans="1:45" s="139" customFormat="1" ht="12.75">
      <c r="A74" s="106" t="s">
        <v>370</v>
      </c>
      <c r="B74" s="119" t="s">
        <v>124</v>
      </c>
      <c r="C74" s="119">
        <v>1997</v>
      </c>
      <c r="D74" s="119" t="s">
        <v>294</v>
      </c>
      <c r="E74" s="137">
        <v>72</v>
      </c>
      <c r="F74" s="75">
        <f t="shared" si="1"/>
        <v>86</v>
      </c>
      <c r="G74" s="112"/>
      <c r="H74" s="76"/>
      <c r="I74" s="112"/>
      <c r="J74" s="76"/>
      <c r="K74" s="112">
        <v>23308</v>
      </c>
      <c r="L74" s="74">
        <v>34</v>
      </c>
      <c r="M74" s="112">
        <v>15243</v>
      </c>
      <c r="N74" s="75">
        <v>52</v>
      </c>
      <c r="O74" s="112"/>
      <c r="P74" s="146"/>
    </row>
    <row r="75" spans="1:45" s="139" customFormat="1" ht="12.75">
      <c r="A75" s="147" t="s">
        <v>371</v>
      </c>
      <c r="B75" s="111" t="s">
        <v>255</v>
      </c>
      <c r="C75" s="75">
        <v>1997</v>
      </c>
      <c r="D75" s="148" t="s">
        <v>294</v>
      </c>
      <c r="E75" s="137">
        <v>73</v>
      </c>
      <c r="F75" s="75">
        <f t="shared" si="1"/>
        <v>85</v>
      </c>
      <c r="G75" s="109">
        <v>35814</v>
      </c>
      <c r="H75" s="75">
        <v>47</v>
      </c>
      <c r="I75" s="109"/>
      <c r="J75" s="107"/>
      <c r="K75" s="109"/>
      <c r="L75" s="107"/>
      <c r="M75" s="109">
        <v>21546</v>
      </c>
      <c r="N75" s="75">
        <v>38</v>
      </c>
      <c r="O75" s="109"/>
      <c r="P75" s="149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1:45" s="139" customFormat="1" ht="12.75">
      <c r="A76" s="124" t="s">
        <v>372</v>
      </c>
      <c r="B76" s="107" t="s">
        <v>255</v>
      </c>
      <c r="C76" s="119">
        <v>1997</v>
      </c>
      <c r="D76" s="107" t="s">
        <v>294</v>
      </c>
      <c r="E76" s="137">
        <v>74</v>
      </c>
      <c r="F76" s="75">
        <f t="shared" si="1"/>
        <v>71</v>
      </c>
      <c r="G76" s="110"/>
      <c r="H76" s="74"/>
      <c r="I76" s="110">
        <v>12972</v>
      </c>
      <c r="J76" s="75">
        <v>35</v>
      </c>
      <c r="K76" s="110">
        <v>22930</v>
      </c>
      <c r="L76" s="74">
        <v>36</v>
      </c>
      <c r="M76" s="110"/>
      <c r="N76" s="76"/>
      <c r="O76" s="112"/>
      <c r="P76" s="76"/>
    </row>
    <row r="77" spans="1:45" s="139" customFormat="1" ht="12.75">
      <c r="A77" s="114" t="s">
        <v>373</v>
      </c>
      <c r="B77" s="107" t="s">
        <v>69</v>
      </c>
      <c r="C77" s="107">
        <v>1996</v>
      </c>
      <c r="D77" s="136" t="s">
        <v>294</v>
      </c>
      <c r="E77" s="137">
        <v>75</v>
      </c>
      <c r="F77" s="75">
        <f t="shared" si="1"/>
        <v>58</v>
      </c>
      <c r="G77" s="109">
        <v>34139</v>
      </c>
      <c r="H77" s="75">
        <v>58</v>
      </c>
      <c r="I77" s="109" t="s">
        <v>15</v>
      </c>
      <c r="J77" s="75"/>
      <c r="K77" s="110" t="s">
        <v>15</v>
      </c>
      <c r="L77" s="75"/>
      <c r="M77" s="110" t="s">
        <v>15</v>
      </c>
      <c r="N77" s="75"/>
      <c r="O77" s="109" t="s">
        <v>197</v>
      </c>
      <c r="P77" s="75"/>
      <c r="Q77" s="140" t="s">
        <v>15</v>
      </c>
      <c r="R77" s="140" t="s">
        <v>15</v>
      </c>
      <c r="S77" s="140" t="s">
        <v>15</v>
      </c>
      <c r="T77" s="140" t="s">
        <v>15</v>
      </c>
      <c r="U77" s="140" t="s">
        <v>15</v>
      </c>
      <c r="V77" s="140" t="s">
        <v>15</v>
      </c>
      <c r="W77" s="140" t="s">
        <v>15</v>
      </c>
      <c r="X77" s="139" t="s">
        <v>15</v>
      </c>
      <c r="Y77" s="139" t="s">
        <v>15</v>
      </c>
      <c r="Z77" s="139" t="s">
        <v>15</v>
      </c>
      <c r="AA77" s="139" t="s">
        <v>15</v>
      </c>
      <c r="AB77" s="139" t="s">
        <v>15</v>
      </c>
      <c r="AC77" s="139" t="s">
        <v>15</v>
      </c>
      <c r="AD77" s="139" t="s">
        <v>15</v>
      </c>
      <c r="AE77" s="140" t="s">
        <v>15</v>
      </c>
      <c r="AF77" s="140" t="s">
        <v>15</v>
      </c>
      <c r="AG77" s="139" t="s">
        <v>15</v>
      </c>
      <c r="AH77" s="139" t="s">
        <v>15</v>
      </c>
      <c r="AI77" s="138"/>
    </row>
    <row r="78" spans="1:45" s="143" customFormat="1">
      <c r="A78" s="124" t="s">
        <v>374</v>
      </c>
      <c r="B78" s="107" t="s">
        <v>255</v>
      </c>
      <c r="C78" s="116">
        <v>1996</v>
      </c>
      <c r="D78" s="136" t="s">
        <v>294</v>
      </c>
      <c r="E78" s="137">
        <v>76</v>
      </c>
      <c r="F78" s="75">
        <f t="shared" si="1"/>
        <v>48</v>
      </c>
      <c r="G78" s="109" t="s">
        <v>15</v>
      </c>
      <c r="H78" s="75"/>
      <c r="I78" s="110" t="s">
        <v>198</v>
      </c>
      <c r="J78" s="75"/>
      <c r="K78" s="110">
        <v>20618</v>
      </c>
      <c r="L78" s="74">
        <v>48</v>
      </c>
      <c r="M78" s="110" t="s">
        <v>15</v>
      </c>
      <c r="N78" s="75"/>
      <c r="O78" s="110" t="s">
        <v>15</v>
      </c>
      <c r="P78" s="75"/>
      <c r="Q78" s="139" t="s">
        <v>15</v>
      </c>
      <c r="R78" s="139" t="s">
        <v>15</v>
      </c>
      <c r="S78" s="139" t="s">
        <v>15</v>
      </c>
      <c r="T78" s="139" t="s">
        <v>15</v>
      </c>
      <c r="U78" s="139" t="s">
        <v>15</v>
      </c>
      <c r="V78" s="139" t="s">
        <v>15</v>
      </c>
      <c r="W78" s="139" t="s">
        <v>15</v>
      </c>
      <c r="X78" s="139" t="s">
        <v>15</v>
      </c>
      <c r="Y78" s="139" t="s">
        <v>15</v>
      </c>
      <c r="Z78" s="139" t="s">
        <v>15</v>
      </c>
      <c r="AA78" s="139" t="s">
        <v>15</v>
      </c>
      <c r="AB78" s="139" t="s">
        <v>15</v>
      </c>
      <c r="AC78" s="139" t="s">
        <v>15</v>
      </c>
      <c r="AD78" s="139" t="s">
        <v>15</v>
      </c>
      <c r="AE78" s="139" t="s">
        <v>15</v>
      </c>
      <c r="AF78" s="139" t="s">
        <v>15</v>
      </c>
      <c r="AG78" s="139" t="s">
        <v>15</v>
      </c>
      <c r="AH78" s="139" t="s">
        <v>15</v>
      </c>
      <c r="AI78" s="139"/>
      <c r="AJ78" s="139"/>
      <c r="AK78" s="139"/>
      <c r="AL78" s="139"/>
      <c r="AM78" s="142"/>
      <c r="AN78" s="142"/>
      <c r="AO78" s="142"/>
      <c r="AP78" s="142"/>
      <c r="AQ78" s="139"/>
      <c r="AR78" s="139"/>
      <c r="AS78" s="139"/>
    </row>
  </sheetData>
  <protectedRanges>
    <protectedRange password="E546" sqref="E3:E78" name="Plage1_2_1_7_1"/>
  </protectedRanges>
  <mergeCells count="1">
    <mergeCell ref="A1:P1"/>
  </mergeCells>
  <conditionalFormatting sqref="A3:A77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G17" sqref="G17"/>
    </sheetView>
  </sheetViews>
  <sheetFormatPr baseColWidth="10" defaultColWidth="11.5703125" defaultRowHeight="15"/>
  <cols>
    <col min="1" max="2" width="16.7109375" style="133" bestFit="1" customWidth="1"/>
    <col min="3" max="3" width="7" style="133" bestFit="1" customWidth="1"/>
    <col min="4" max="4" width="5.7109375" style="133" bestFit="1" customWidth="1"/>
    <col min="5" max="5" width="13" style="133" customWidth="1"/>
    <col min="6" max="6" width="13.42578125" style="133" customWidth="1"/>
    <col min="7" max="7" width="10.28515625" style="133" bestFit="1" customWidth="1"/>
    <col min="8" max="8" width="12.85546875" style="133" customWidth="1"/>
    <col min="9" max="9" width="13.28515625" style="133" customWidth="1"/>
    <col min="10" max="10" width="12.5703125" style="133" customWidth="1"/>
    <col min="11" max="16384" width="11.5703125" style="133"/>
  </cols>
  <sheetData>
    <row r="1" spans="1:18" ht="24" thickBot="1">
      <c r="A1" s="152" t="s">
        <v>379</v>
      </c>
      <c r="B1" s="152"/>
      <c r="C1" s="152"/>
      <c r="D1" s="152"/>
      <c r="E1" s="152"/>
      <c r="F1" s="152"/>
      <c r="G1" s="152"/>
      <c r="H1" s="152"/>
      <c r="I1" s="152"/>
      <c r="J1" s="152"/>
      <c r="K1" s="151"/>
      <c r="L1" s="151"/>
      <c r="M1" s="151"/>
      <c r="N1" s="151"/>
      <c r="O1" s="151"/>
      <c r="P1" s="151"/>
      <c r="Q1" s="151"/>
      <c r="R1" s="151"/>
    </row>
    <row r="2" spans="1:18" ht="51.75" thickBot="1">
      <c r="A2" s="1" t="s">
        <v>0</v>
      </c>
      <c r="B2" s="2" t="s">
        <v>1</v>
      </c>
      <c r="C2" s="3" t="s">
        <v>2</v>
      </c>
      <c r="D2" s="4" t="s">
        <v>3</v>
      </c>
      <c r="E2" s="3" t="s">
        <v>6</v>
      </c>
      <c r="F2" s="3" t="s">
        <v>8</v>
      </c>
      <c r="G2" s="3" t="s">
        <v>9</v>
      </c>
      <c r="H2" s="3" t="s">
        <v>224</v>
      </c>
      <c r="I2" s="3" t="s">
        <v>376</v>
      </c>
      <c r="J2" s="3" t="s">
        <v>11</v>
      </c>
    </row>
    <row r="3" spans="1:18">
      <c r="A3" s="113" t="s">
        <v>222</v>
      </c>
      <c r="B3" s="111" t="s">
        <v>135</v>
      </c>
      <c r="C3" s="75">
        <v>1958</v>
      </c>
      <c r="D3" s="136" t="s">
        <v>205</v>
      </c>
      <c r="E3" s="109">
        <v>52066</v>
      </c>
      <c r="F3" s="109" t="s">
        <v>15</v>
      </c>
      <c r="G3" s="109" t="s">
        <v>15</v>
      </c>
      <c r="H3" s="110">
        <v>20888</v>
      </c>
      <c r="I3" s="110" t="s">
        <v>15</v>
      </c>
      <c r="J3" s="110" t="s">
        <v>15</v>
      </c>
    </row>
    <row r="4" spans="1:18">
      <c r="A4" s="106" t="s">
        <v>204</v>
      </c>
      <c r="B4" s="107" t="s">
        <v>154</v>
      </c>
      <c r="C4" s="107">
        <v>1960</v>
      </c>
      <c r="D4" s="107" t="s">
        <v>205</v>
      </c>
      <c r="E4" s="110">
        <v>34766</v>
      </c>
      <c r="F4" s="110">
        <v>5528</v>
      </c>
      <c r="G4" s="109" t="s">
        <v>15</v>
      </c>
      <c r="H4" s="110">
        <v>15505</v>
      </c>
      <c r="I4" s="110" t="s">
        <v>15</v>
      </c>
      <c r="J4" s="110" t="s">
        <v>15</v>
      </c>
    </row>
    <row r="5" spans="1:18">
      <c r="A5" s="106" t="s">
        <v>377</v>
      </c>
      <c r="B5" s="107" t="s">
        <v>234</v>
      </c>
      <c r="C5" s="116">
        <v>1965</v>
      </c>
      <c r="D5" s="107" t="s">
        <v>148</v>
      </c>
      <c r="E5" s="110"/>
      <c r="F5" s="110">
        <v>5730</v>
      </c>
      <c r="G5" s="110"/>
      <c r="H5" s="110">
        <v>15380</v>
      </c>
      <c r="I5" s="110" t="s">
        <v>198</v>
      </c>
      <c r="J5" s="110"/>
    </row>
    <row r="6" spans="1:18">
      <c r="A6" s="106" t="s">
        <v>147</v>
      </c>
      <c r="B6" s="107" t="s">
        <v>37</v>
      </c>
      <c r="C6" s="150">
        <v>1965</v>
      </c>
      <c r="D6" s="107" t="s">
        <v>148</v>
      </c>
      <c r="E6" s="110">
        <v>31869</v>
      </c>
      <c r="F6" s="110">
        <v>5400</v>
      </c>
      <c r="G6" s="110" t="s">
        <v>15</v>
      </c>
      <c r="H6" s="110">
        <v>12445</v>
      </c>
      <c r="I6" s="110">
        <v>12615</v>
      </c>
      <c r="J6" s="110">
        <v>32648</v>
      </c>
    </row>
    <row r="7" spans="1:18">
      <c r="A7" s="106" t="s">
        <v>214</v>
      </c>
      <c r="B7" s="107" t="s">
        <v>19</v>
      </c>
      <c r="C7" s="107">
        <v>1968</v>
      </c>
      <c r="D7" s="107" t="s">
        <v>148</v>
      </c>
      <c r="E7" s="110">
        <v>34765</v>
      </c>
      <c r="F7" s="110">
        <v>10693</v>
      </c>
      <c r="G7" s="109" t="s">
        <v>15</v>
      </c>
      <c r="H7" s="110" t="s">
        <v>15</v>
      </c>
      <c r="I7" s="110">
        <v>13806</v>
      </c>
      <c r="J7" s="110" t="s">
        <v>15</v>
      </c>
    </row>
    <row r="8" spans="1:18">
      <c r="A8" s="106" t="s">
        <v>378</v>
      </c>
      <c r="B8" s="107" t="s">
        <v>234</v>
      </c>
      <c r="C8" s="116">
        <v>1973</v>
      </c>
      <c r="D8" s="107" t="s">
        <v>25</v>
      </c>
      <c r="E8" s="110"/>
      <c r="F8" s="110">
        <v>12378</v>
      </c>
      <c r="G8" s="110"/>
      <c r="H8" s="110">
        <v>15260</v>
      </c>
      <c r="I8" s="110" t="s">
        <v>198</v>
      </c>
      <c r="J8" s="110"/>
    </row>
    <row r="9" spans="1:18">
      <c r="A9" s="106" t="s">
        <v>203</v>
      </c>
      <c r="B9" s="107" t="s">
        <v>164</v>
      </c>
      <c r="C9" s="107">
        <v>1974</v>
      </c>
      <c r="D9" s="107" t="s">
        <v>25</v>
      </c>
      <c r="E9" s="110">
        <v>34657</v>
      </c>
      <c r="F9" s="110">
        <v>10144</v>
      </c>
      <c r="G9" s="109" t="s">
        <v>15</v>
      </c>
      <c r="H9" s="110" t="s">
        <v>15</v>
      </c>
      <c r="I9" s="110">
        <v>13312</v>
      </c>
      <c r="J9" s="110" t="s">
        <v>15</v>
      </c>
    </row>
    <row r="10" spans="1:18">
      <c r="A10" s="106" t="s">
        <v>172</v>
      </c>
      <c r="B10" s="107" t="s">
        <v>29</v>
      </c>
      <c r="C10" s="107">
        <v>1976</v>
      </c>
      <c r="D10" s="136" t="s">
        <v>25</v>
      </c>
      <c r="E10" s="110">
        <v>33770</v>
      </c>
      <c r="F10" s="110">
        <v>10164</v>
      </c>
      <c r="G10" s="110">
        <v>20928</v>
      </c>
      <c r="H10" s="110">
        <v>13389</v>
      </c>
      <c r="I10" s="110">
        <v>13126</v>
      </c>
      <c r="J10" s="110">
        <v>35303</v>
      </c>
    </row>
    <row r="11" spans="1:18">
      <c r="A11" s="124" t="s">
        <v>127</v>
      </c>
      <c r="B11" s="107" t="s">
        <v>42</v>
      </c>
      <c r="C11" s="75">
        <v>1979</v>
      </c>
      <c r="D11" s="136" t="s">
        <v>25</v>
      </c>
      <c r="E11" s="110">
        <v>25243</v>
      </c>
      <c r="F11" s="110">
        <v>4904</v>
      </c>
      <c r="G11" s="110">
        <v>14691</v>
      </c>
      <c r="H11" s="110" t="s">
        <v>15</v>
      </c>
      <c r="I11" s="110">
        <v>12569</v>
      </c>
      <c r="J11" s="110">
        <v>32716</v>
      </c>
    </row>
    <row r="12" spans="1:18">
      <c r="A12" s="113" t="s">
        <v>165</v>
      </c>
      <c r="B12" s="111" t="s">
        <v>166</v>
      </c>
      <c r="C12" s="75">
        <v>1979</v>
      </c>
      <c r="D12" s="136" t="s">
        <v>25</v>
      </c>
      <c r="E12" s="110">
        <v>32773</v>
      </c>
      <c r="F12" s="109">
        <v>5940</v>
      </c>
      <c r="G12" s="110">
        <v>20513</v>
      </c>
      <c r="H12" s="110">
        <v>13310</v>
      </c>
      <c r="I12" s="109">
        <v>12752</v>
      </c>
      <c r="J12" s="110">
        <v>35042</v>
      </c>
    </row>
    <row r="13" spans="1:18">
      <c r="A13" s="113" t="s">
        <v>23</v>
      </c>
      <c r="B13" s="107" t="s">
        <v>24</v>
      </c>
      <c r="C13" s="75">
        <v>1979</v>
      </c>
      <c r="D13" s="136" t="s">
        <v>25</v>
      </c>
      <c r="E13" s="109">
        <v>23335</v>
      </c>
      <c r="F13" s="109">
        <v>4476</v>
      </c>
      <c r="G13" s="109">
        <v>13359</v>
      </c>
      <c r="H13" s="109">
        <v>10987</v>
      </c>
      <c r="I13" s="109">
        <v>11230</v>
      </c>
      <c r="J13" s="109">
        <v>24780</v>
      </c>
    </row>
    <row r="14" spans="1:18">
      <c r="A14" s="113" t="s">
        <v>202</v>
      </c>
      <c r="B14" s="117" t="s">
        <v>61</v>
      </c>
      <c r="C14" s="75">
        <v>1979</v>
      </c>
      <c r="D14" s="136" t="s">
        <v>25</v>
      </c>
      <c r="E14" s="109" t="s">
        <v>15</v>
      </c>
      <c r="F14" s="109" t="s">
        <v>15</v>
      </c>
      <c r="G14" s="109" t="s">
        <v>15</v>
      </c>
      <c r="H14" s="109">
        <v>13985</v>
      </c>
      <c r="I14" s="109">
        <v>13201</v>
      </c>
      <c r="J14" s="110" t="s">
        <v>15</v>
      </c>
    </row>
  </sheetData>
  <mergeCells count="1">
    <mergeCell ref="A1:J1"/>
  </mergeCells>
  <conditionalFormatting sqref="A3:A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+ de 15</vt:lpstr>
      <vt:lpstr>Junior</vt:lpstr>
      <vt:lpstr>Cadette</vt:lpstr>
      <vt:lpstr>Minime</vt:lpstr>
      <vt:lpstr>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2013-01-17T12:20:15Z</dcterms:modified>
</cp:coreProperties>
</file>